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25" windowWidth="19320" windowHeight="12120" activeTab="0"/>
  </bookViews>
  <sheets>
    <sheet name="Jugendentwicklung (zb Rainbach)" sheetId="1" r:id="rId1"/>
    <sheet name="Leistungsbilanz (zb Rainbach)" sheetId="2" r:id="rId2"/>
    <sheet name="Erfolgscheck (zb Rainbach)" sheetId="3" r:id="rId3"/>
  </sheets>
  <definedNames/>
  <calcPr fullCalcOnLoad="1"/>
</workbook>
</file>

<file path=xl/sharedStrings.xml><?xml version="1.0" encoding="utf-8"?>
<sst xmlns="http://schemas.openxmlformats.org/spreadsheetml/2006/main" count="150" uniqueCount="110">
  <si>
    <t>Thomas</t>
  </si>
  <si>
    <t>Lukas</t>
  </si>
  <si>
    <t>"weggefallen"</t>
  </si>
  <si>
    <t>#</t>
  </si>
  <si>
    <t>Vorname</t>
  </si>
  <si>
    <t>Nachname</t>
  </si>
  <si>
    <t>Geb. Jahr</t>
  </si>
  <si>
    <t>TIPP: rückwirkend ab 2011 eingeben, dann sieht man gleich die aktuell Tendenz</t>
  </si>
  <si>
    <t>Biberhofer</t>
  </si>
  <si>
    <t>Kerstin</t>
  </si>
  <si>
    <t xml:space="preserve">Bindreiter </t>
  </si>
  <si>
    <t xml:space="preserve">Eric  </t>
  </si>
  <si>
    <t>Feilmaier</t>
  </si>
  <si>
    <t xml:space="preserve">Fleischanderl </t>
  </si>
  <si>
    <t>Julia</t>
  </si>
  <si>
    <t>Laura</t>
  </si>
  <si>
    <t>Glasner</t>
  </si>
  <si>
    <t xml:space="preserve">Simon  </t>
  </si>
  <si>
    <t>Gratschmayr</t>
  </si>
  <si>
    <t>Andreas</t>
  </si>
  <si>
    <t xml:space="preserve">Haas </t>
  </si>
  <si>
    <t>Lena</t>
  </si>
  <si>
    <t>Haiböck</t>
  </si>
  <si>
    <t>Pia</t>
  </si>
  <si>
    <t>Kolberger</t>
  </si>
  <si>
    <t>Emma</t>
  </si>
  <si>
    <t xml:space="preserve">Kolberger </t>
  </si>
  <si>
    <t>Erik</t>
  </si>
  <si>
    <t xml:space="preserve">Leitner  </t>
  </si>
  <si>
    <t>Markus</t>
  </si>
  <si>
    <t>Meisinger</t>
  </si>
  <si>
    <t>Melanie</t>
  </si>
  <si>
    <t>Mühleder</t>
  </si>
  <si>
    <t>Celina</t>
  </si>
  <si>
    <t>Puchinger</t>
  </si>
  <si>
    <t>Lisa</t>
  </si>
  <si>
    <t>Scherb</t>
  </si>
  <si>
    <t xml:space="preserve">Schinagl </t>
  </si>
  <si>
    <t>Elias</t>
  </si>
  <si>
    <t>Seidl</t>
  </si>
  <si>
    <t>Simone</t>
  </si>
  <si>
    <t>Steirer</t>
  </si>
  <si>
    <t>Elisa</t>
  </si>
  <si>
    <t>Kilian</t>
  </si>
  <si>
    <t>Stellnberger</t>
  </si>
  <si>
    <t>Stöglehner</t>
  </si>
  <si>
    <t>Stumbauer</t>
  </si>
  <si>
    <t>Theresa</t>
  </si>
  <si>
    <t>Wagner</t>
  </si>
  <si>
    <t>Sophie</t>
  </si>
  <si>
    <t>V 2014</t>
  </si>
  <si>
    <t>Zeiml</t>
  </si>
  <si>
    <t>Pühringer</t>
  </si>
  <si>
    <t>Magdalena</t>
  </si>
  <si>
    <t>Vanessa</t>
  </si>
  <si>
    <t xml:space="preserve">Bauer </t>
  </si>
  <si>
    <t>Dreiling</t>
  </si>
  <si>
    <t>Tanja</t>
  </si>
  <si>
    <t xml:space="preserve">Scherb </t>
  </si>
  <si>
    <t>Katharina</t>
  </si>
  <si>
    <t>Peter</t>
  </si>
  <si>
    <t>spielt in der Damenmannschaft</t>
  </si>
  <si>
    <t>Zeit, Interesse, …. &gt; Schule</t>
  </si>
  <si>
    <t>kein Interesse am "Matchen"</t>
  </si>
  <si>
    <t xml:space="preserve">Wendling </t>
  </si>
  <si>
    <t>Gerald</t>
  </si>
  <si>
    <t>Stütz</t>
  </si>
  <si>
    <t>Rene</t>
  </si>
  <si>
    <t>Wechsel mit Trainer zum ATZ</t>
  </si>
  <si>
    <t>Wechsel zum Stammverein U St. Leonhard</t>
  </si>
  <si>
    <t>Jonas</t>
  </si>
  <si>
    <t>V2015</t>
  </si>
  <si>
    <t>"neu dazu"</t>
  </si>
  <si>
    <t xml:space="preserve">"aktuell da" </t>
  </si>
  <si>
    <t>Kids Kurs</t>
  </si>
  <si>
    <t>durch Eltern</t>
  </si>
  <si>
    <t>durch Freund</t>
  </si>
  <si>
    <t>durch Schwester</t>
  </si>
  <si>
    <t>durch Onkel</t>
  </si>
  <si>
    <t>durch Trainer</t>
  </si>
  <si>
    <t>Tennishallenbetreiber</t>
  </si>
  <si>
    <t>durch Vater</t>
  </si>
  <si>
    <t>durch Trainerin</t>
  </si>
  <si>
    <t>eigenes Interesse</t>
  </si>
  <si>
    <t>durch Freundin</t>
  </si>
  <si>
    <t>durch Schwestern</t>
  </si>
  <si>
    <t>durch Bruder</t>
  </si>
  <si>
    <t>Elena</t>
  </si>
  <si>
    <t>Leonie</t>
  </si>
  <si>
    <t xml:space="preserve">Hackl  </t>
  </si>
  <si>
    <t>beim "Matchen" immer verloren</t>
  </si>
  <si>
    <t>JAHR</t>
  </si>
  <si>
    <t>Jugendliche</t>
  </si>
  <si>
    <t>Einzelturniere</t>
  </si>
  <si>
    <t>OÖTV Mannschaften</t>
  </si>
  <si>
    <t>Turniersiege</t>
  </si>
  <si>
    <t>Meister OÖTV</t>
  </si>
  <si>
    <t>Mannschaftswintercup</t>
  </si>
  <si>
    <t>Leistungsbilanz</t>
  </si>
  <si>
    <t>ERFOLGS-CHECK</t>
  </si>
  <si>
    <t>Einstieg Damen/ Herren</t>
  </si>
  <si>
    <t xml:space="preserve">Jugendliche zu Saisonbeginn      </t>
  </si>
  <si>
    <t xml:space="preserve">Zugang        </t>
  </si>
  <si>
    <t xml:space="preserve">Abgang      </t>
  </si>
  <si>
    <t xml:space="preserve">Fluktuation      </t>
  </si>
  <si>
    <t xml:space="preserve">Jugendliche zu Saisonende      </t>
  </si>
  <si>
    <t>GRUND Eintritt</t>
  </si>
  <si>
    <t>GRUND Austritt</t>
  </si>
  <si>
    <t>bleiben in der Statistik, das ist ja unser Ziel</t>
  </si>
  <si>
    <r>
      <t xml:space="preserve">Jugendentwicklung </t>
    </r>
    <r>
      <rPr>
        <sz val="10"/>
        <color indexed="8"/>
        <rFont val="Calibri"/>
        <family val="2"/>
      </rPr>
      <t>(FORTLAUFENDE NUMMER zur Vermeidung von großer Fluktuation)</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</si>
</sst>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Ja&quot;;&quot;Ja&quot;;&quot;Nein&quot;"/>
    <numFmt numFmtId="173" formatCode="&quot;Wahr&quot;;&quot;Wahr&quot;;&quot;Falsch&quot;"/>
    <numFmt numFmtId="174" formatCode="&quot;Ein&quot;;&quot;Ein&quot;;&quot;Aus&quot;"/>
    <numFmt numFmtId="175" formatCode="[$€-2]\ #,##0.00_);[Red]\([$€-2]\ #,##0.00\)"/>
    <numFmt numFmtId="176" formatCode="[$-407]dddd\,\ d\.\ mmmm\ yyyy"/>
  </numFmts>
  <fonts count="62">
    <font>
      <sz val="11"/>
      <color theme="1"/>
      <name val="Calibri"/>
      <family val="2"/>
    </font>
    <font>
      <sz val="11"/>
      <color indexed="8"/>
      <name val="Calibri"/>
      <family val="2"/>
    </font>
    <font>
      <sz val="10"/>
      <name val="Arial"/>
      <family val="2"/>
    </font>
    <font>
      <sz val="8"/>
      <name val="AvantGarde Bk BT"/>
      <family val="2"/>
    </font>
    <font>
      <b/>
      <sz val="8"/>
      <name val="AvantGarde Bk BT"/>
      <family val="0"/>
    </font>
    <font>
      <sz val="10"/>
      <color indexed="8"/>
      <name val="Calibri"/>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8"/>
      <name val="Calibri"/>
      <family val="2"/>
    </font>
    <font>
      <sz val="14"/>
      <color indexed="8"/>
      <name val="Calibri"/>
      <family val="2"/>
    </font>
    <font>
      <b/>
      <sz val="14"/>
      <color indexed="8"/>
      <name val="Calibri"/>
      <family val="2"/>
    </font>
    <font>
      <b/>
      <sz val="10"/>
      <color indexed="8"/>
      <name val="Calibri"/>
      <family val="2"/>
    </font>
    <font>
      <sz val="8"/>
      <name val="Calibri"/>
      <family val="2"/>
    </font>
    <font>
      <u val="single"/>
      <sz val="8"/>
      <color indexed="12"/>
      <name val="Calibri"/>
      <family val="2"/>
    </font>
    <font>
      <sz val="8"/>
      <color indexed="12"/>
      <name val="Calibri"/>
      <family val="2"/>
    </font>
    <font>
      <u val="single"/>
      <sz val="10"/>
      <color indexed="12"/>
      <name val="Calibri"/>
      <family val="2"/>
    </font>
    <font>
      <sz val="10"/>
      <name val="Calibri"/>
      <family val="2"/>
    </font>
    <font>
      <sz val="9"/>
      <color indexed="8"/>
      <name val="Calibri"/>
      <family val="2"/>
    </font>
    <font>
      <sz val="9"/>
      <name val="Calibri"/>
      <family val="2"/>
    </font>
    <font>
      <b/>
      <sz val="18"/>
      <color indexed="8"/>
      <name val="Calibri"/>
      <family val="2"/>
    </font>
    <font>
      <sz val="9.2"/>
      <color indexed="8"/>
      <name val="Calibri"/>
      <family val="2"/>
    </font>
    <font>
      <b/>
      <sz val="9"/>
      <color indexed="8"/>
      <name val="Calibri"/>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1"/>
      <name val="Calibri"/>
      <family val="2"/>
    </font>
    <font>
      <sz val="14"/>
      <color theme="1"/>
      <name val="Calibri"/>
      <family val="2"/>
    </font>
    <font>
      <b/>
      <sz val="14"/>
      <color theme="1"/>
      <name val="Calibri"/>
      <family val="2"/>
    </font>
    <font>
      <sz val="10"/>
      <color theme="1"/>
      <name val="Calibri"/>
      <family val="2"/>
    </font>
    <font>
      <b/>
      <sz val="10"/>
      <color theme="1"/>
      <name val="Calibri"/>
      <family val="2"/>
    </font>
    <font>
      <sz val="9"/>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FF0000"/>
        <bgColor indexed="64"/>
      </patternFill>
    </fill>
    <fill>
      <patternFill patternType="solid">
        <fgColor rgb="FF00FF00"/>
        <bgColor indexed="64"/>
      </patternFill>
    </fill>
    <fill>
      <patternFill patternType="solid">
        <fgColor rgb="FF92D050"/>
        <bgColor indexed="64"/>
      </patternFill>
    </fill>
    <fill>
      <patternFill patternType="solid">
        <fgColor rgb="FF00B050"/>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right/>
      <top style="thin"/>
      <bottom style="thin"/>
    </border>
    <border>
      <left/>
      <right style="thin"/>
      <top style="thin"/>
      <bottom style="thin"/>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2"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97">
    <xf numFmtId="0" fontId="0" fillId="0" borderId="0" xfId="0" applyFont="1" applyAlignment="1">
      <alignment/>
    </xf>
    <xf numFmtId="0" fontId="0" fillId="0" borderId="0" xfId="0" applyAlignment="1">
      <alignment horizontal="center"/>
    </xf>
    <xf numFmtId="0" fontId="0" fillId="0" borderId="10" xfId="0" applyBorder="1" applyAlignment="1">
      <alignment/>
    </xf>
    <xf numFmtId="0" fontId="43" fillId="0" borderId="0" xfId="0" applyFont="1" applyAlignment="1">
      <alignment/>
    </xf>
    <xf numFmtId="0" fontId="43" fillId="0" borderId="0" xfId="0" applyFont="1" applyFill="1" applyAlignment="1">
      <alignment/>
    </xf>
    <xf numFmtId="0" fontId="56" fillId="0" borderId="0" xfId="0" applyFont="1" applyAlignment="1">
      <alignment/>
    </xf>
    <xf numFmtId="0" fontId="56" fillId="0" borderId="0" xfId="0" applyFont="1" applyAlignment="1">
      <alignment horizontal="center"/>
    </xf>
    <xf numFmtId="0" fontId="56" fillId="0" borderId="0" xfId="0" applyFont="1" applyAlignment="1">
      <alignment horizontal="left"/>
    </xf>
    <xf numFmtId="0" fontId="56" fillId="33" borderId="0" xfId="0" applyFont="1" applyFill="1" applyBorder="1" applyAlignment="1">
      <alignment/>
    </xf>
    <xf numFmtId="0" fontId="57" fillId="0" borderId="0" xfId="0" applyFont="1" applyAlignment="1">
      <alignment horizontal="right" vertical="center"/>
    </xf>
    <xf numFmtId="0" fontId="3" fillId="0" borderId="0" xfId="0" applyFont="1" applyFill="1" applyBorder="1" applyAlignment="1">
      <alignment/>
    </xf>
    <xf numFmtId="0" fontId="4" fillId="0" borderId="0" xfId="0" applyFont="1" applyFill="1" applyBorder="1" applyAlignment="1">
      <alignment/>
    </xf>
    <xf numFmtId="0" fontId="3" fillId="0" borderId="0" xfId="0" applyFont="1" applyFill="1" applyBorder="1" applyAlignment="1">
      <alignment/>
    </xf>
    <xf numFmtId="0" fontId="58" fillId="0" borderId="10" xfId="0" applyFont="1" applyBorder="1" applyAlignment="1">
      <alignment horizontal="right"/>
    </xf>
    <xf numFmtId="0" fontId="59" fillId="34" borderId="0" xfId="0" applyFont="1" applyFill="1" applyAlignment="1">
      <alignment horizontal="center"/>
    </xf>
    <xf numFmtId="0" fontId="59" fillId="35" borderId="0" xfId="0" applyFont="1" applyFill="1" applyAlignment="1">
      <alignment horizontal="center"/>
    </xf>
    <xf numFmtId="0" fontId="59" fillId="36" borderId="0" xfId="0" applyFont="1" applyFill="1" applyAlignment="1">
      <alignment horizontal="center"/>
    </xf>
    <xf numFmtId="0" fontId="59" fillId="37" borderId="0" xfId="0" applyFont="1" applyFill="1" applyAlignment="1">
      <alignment horizontal="center"/>
    </xf>
    <xf numFmtId="0" fontId="59" fillId="0" borderId="0" xfId="0" applyFont="1" applyFill="1" applyBorder="1" applyAlignment="1">
      <alignment/>
    </xf>
    <xf numFmtId="0" fontId="59" fillId="0" borderId="0" xfId="0" applyFont="1" applyAlignment="1">
      <alignment/>
    </xf>
    <xf numFmtId="0" fontId="59" fillId="0" borderId="0" xfId="0" applyFont="1" applyAlignment="1">
      <alignment horizontal="center"/>
    </xf>
    <xf numFmtId="0" fontId="59" fillId="0" borderId="0" xfId="0" applyFont="1" applyAlignment="1">
      <alignment horizontal="left"/>
    </xf>
    <xf numFmtId="0" fontId="59" fillId="0" borderId="10" xfId="0" applyFont="1" applyBorder="1" applyAlignment="1">
      <alignment/>
    </xf>
    <xf numFmtId="0" fontId="59" fillId="0" borderId="10" xfId="0" applyFont="1" applyFill="1" applyBorder="1" applyAlignment="1">
      <alignment horizontal="center"/>
    </xf>
    <xf numFmtId="0" fontId="59" fillId="0" borderId="0" xfId="0" applyFont="1" applyBorder="1" applyAlignment="1">
      <alignment horizontal="center"/>
    </xf>
    <xf numFmtId="0" fontId="59" fillId="34" borderId="0" xfId="0" applyFont="1" applyFill="1" applyAlignment="1">
      <alignment/>
    </xf>
    <xf numFmtId="0" fontId="59" fillId="34" borderId="10" xfId="0" applyFont="1" applyFill="1" applyBorder="1" applyAlignment="1">
      <alignment horizontal="right"/>
    </xf>
    <xf numFmtId="0" fontId="59" fillId="34" borderId="10" xfId="0" applyFont="1" applyFill="1" applyBorder="1" applyAlignment="1">
      <alignment horizontal="center" vertical="center"/>
    </xf>
    <xf numFmtId="0" fontId="59" fillId="34" borderId="10" xfId="0" applyFont="1" applyFill="1" applyBorder="1" applyAlignment="1">
      <alignment horizontal="center"/>
    </xf>
    <xf numFmtId="0" fontId="59" fillId="37" borderId="0" xfId="0" applyFont="1" applyFill="1" applyBorder="1" applyAlignment="1">
      <alignment horizontal="center"/>
    </xf>
    <xf numFmtId="0" fontId="59" fillId="0" borderId="11" xfId="0" applyFont="1" applyBorder="1" applyAlignment="1">
      <alignment/>
    </xf>
    <xf numFmtId="0" fontId="59" fillId="0" borderId="11" xfId="0" applyFont="1" applyBorder="1" applyAlignment="1">
      <alignment horizontal="center"/>
    </xf>
    <xf numFmtId="0" fontId="59" fillId="33" borderId="0" xfId="0" applyFont="1" applyFill="1" applyBorder="1" applyAlignment="1">
      <alignment/>
    </xf>
    <xf numFmtId="0" fontId="60" fillId="0" borderId="11" xfId="0" applyFont="1" applyBorder="1" applyAlignment="1">
      <alignment/>
    </xf>
    <xf numFmtId="0" fontId="60" fillId="0" borderId="11" xfId="0" applyFont="1" applyFill="1" applyBorder="1" applyAlignment="1">
      <alignment horizontal="right"/>
    </xf>
    <xf numFmtId="0" fontId="60" fillId="0" borderId="11" xfId="0" applyFont="1" applyFill="1" applyBorder="1" applyAlignment="1">
      <alignment horizontal="center" vertical="center"/>
    </xf>
    <xf numFmtId="0" fontId="59" fillId="36" borderId="0" xfId="0" applyFont="1" applyFill="1" applyAlignment="1">
      <alignment horizontal="right"/>
    </xf>
    <xf numFmtId="0" fontId="56" fillId="0" borderId="11" xfId="0" applyFont="1" applyFill="1" applyBorder="1" applyAlignment="1">
      <alignment horizontal="left"/>
    </xf>
    <xf numFmtId="0" fontId="59" fillId="37" borderId="0" xfId="0" applyFont="1" applyFill="1" applyBorder="1" applyAlignment="1">
      <alignment horizontal="right"/>
    </xf>
    <xf numFmtId="0" fontId="56" fillId="0" borderId="0" xfId="0" applyFont="1" applyAlignment="1">
      <alignment horizontal="right" vertical="top"/>
    </xf>
    <xf numFmtId="0" fontId="56" fillId="0" borderId="10" xfId="0" applyFont="1" applyBorder="1" applyAlignment="1">
      <alignment horizontal="center"/>
    </xf>
    <xf numFmtId="0" fontId="56" fillId="0" borderId="10" xfId="0" applyFont="1" applyFill="1" applyBorder="1" applyAlignment="1">
      <alignment horizontal="center"/>
    </xf>
    <xf numFmtId="0" fontId="56" fillId="0" borderId="12" xfId="0" applyFont="1" applyFill="1" applyBorder="1" applyAlignment="1">
      <alignment horizontal="left"/>
    </xf>
    <xf numFmtId="0" fontId="56" fillId="0" borderId="0" xfId="0" applyFont="1" applyFill="1" applyAlignment="1">
      <alignment horizontal="left"/>
    </xf>
    <xf numFmtId="0" fontId="56" fillId="0" borderId="0" xfId="0" applyFont="1" applyFill="1" applyBorder="1" applyAlignment="1">
      <alignment horizontal="left"/>
    </xf>
    <xf numFmtId="0" fontId="0" fillId="0" borderId="0" xfId="0" applyFont="1" applyAlignment="1">
      <alignment/>
    </xf>
    <xf numFmtId="0" fontId="0" fillId="0" borderId="0" xfId="0" applyFont="1" applyAlignment="1">
      <alignment horizontal="center"/>
    </xf>
    <xf numFmtId="4" fontId="28" fillId="0" borderId="0" xfId="53" applyNumberFormat="1" applyFont="1" applyFill="1" applyBorder="1" applyAlignment="1">
      <alignment horizontal="left" vertical="center"/>
      <protection/>
    </xf>
    <xf numFmtId="4" fontId="28" fillId="33" borderId="0" xfId="53" applyNumberFormat="1" applyFont="1" applyFill="1" applyBorder="1" applyAlignment="1">
      <alignment horizontal="left" vertical="center"/>
      <protection/>
    </xf>
    <xf numFmtId="4" fontId="28" fillId="33" borderId="0" xfId="53" applyNumberFormat="1" applyFont="1" applyFill="1" applyBorder="1" applyAlignment="1">
      <alignment horizontal="left" vertical="center" wrapText="1"/>
      <protection/>
    </xf>
    <xf numFmtId="0" fontId="29" fillId="33" borderId="0" xfId="48" applyNumberFormat="1" applyFont="1" applyFill="1" applyBorder="1" applyAlignment="1" applyProtection="1">
      <alignment horizontal="left" vertical="center"/>
      <protection/>
    </xf>
    <xf numFmtId="14" fontId="28" fillId="33" borderId="0" xfId="53" applyNumberFormat="1" applyFont="1" applyFill="1" applyBorder="1" applyAlignment="1">
      <alignment horizontal="centerContinuous" vertical="center"/>
      <protection/>
    </xf>
    <xf numFmtId="0" fontId="0" fillId="0" borderId="0" xfId="0" applyFont="1" applyFill="1" applyAlignment="1">
      <alignment horizontal="center"/>
    </xf>
    <xf numFmtId="0" fontId="0" fillId="33" borderId="0" xfId="0" applyFont="1" applyFill="1" applyBorder="1" applyAlignment="1">
      <alignment/>
    </xf>
    <xf numFmtId="0" fontId="0" fillId="0" borderId="0" xfId="0" applyFont="1" applyBorder="1" applyAlignment="1">
      <alignment/>
    </xf>
    <xf numFmtId="4" fontId="30" fillId="33" borderId="0" xfId="48" applyNumberFormat="1" applyFont="1" applyFill="1" applyBorder="1" applyAlignment="1" applyProtection="1">
      <alignment horizontal="left" vertical="center"/>
      <protection/>
    </xf>
    <xf numFmtId="0" fontId="30" fillId="33" borderId="0" xfId="48" applyNumberFormat="1" applyFont="1" applyFill="1" applyBorder="1" applyAlignment="1" applyProtection="1">
      <alignment horizontal="left" vertical="center" wrapText="1"/>
      <protection/>
    </xf>
    <xf numFmtId="1" fontId="28" fillId="33" borderId="0" xfId="53" applyNumberFormat="1" applyFont="1" applyFill="1" applyBorder="1" applyAlignment="1">
      <alignment horizontal="left" vertical="center"/>
      <protection/>
    </xf>
    <xf numFmtId="0" fontId="28" fillId="33" borderId="0" xfId="53" applyNumberFormat="1" applyFont="1" applyFill="1" applyBorder="1" applyAlignment="1">
      <alignment horizontal="left" vertical="center"/>
      <protection/>
    </xf>
    <xf numFmtId="0" fontId="30" fillId="33" borderId="0" xfId="48" applyNumberFormat="1" applyFont="1" applyFill="1" applyBorder="1" applyAlignment="1" applyProtection="1">
      <alignment horizontal="left" vertical="center"/>
      <protection/>
    </xf>
    <xf numFmtId="0" fontId="31" fillId="33" borderId="0" xfId="48" applyNumberFormat="1" applyFont="1" applyFill="1" applyBorder="1" applyAlignment="1" applyProtection="1">
      <alignment horizontal="left" vertical="center" wrapText="1"/>
      <protection/>
    </xf>
    <xf numFmtId="0" fontId="29" fillId="33" borderId="0" xfId="48" applyNumberFormat="1" applyFont="1" applyFill="1" applyBorder="1" applyAlignment="1" applyProtection="1">
      <alignment horizontal="left" vertical="center" wrapText="1"/>
      <protection/>
    </xf>
    <xf numFmtId="4" fontId="30" fillId="33" borderId="0" xfId="48" applyNumberFormat="1" applyFont="1" applyFill="1" applyBorder="1" applyAlignment="1" applyProtection="1">
      <alignment horizontal="left" vertical="center" wrapText="1"/>
      <protection/>
    </xf>
    <xf numFmtId="0" fontId="24" fillId="33" borderId="0" xfId="0" applyFont="1" applyFill="1" applyBorder="1" applyAlignment="1">
      <alignment vertical="center"/>
    </xf>
    <xf numFmtId="0" fontId="0" fillId="0" borderId="0" xfId="0" applyFont="1" applyFill="1" applyAlignment="1">
      <alignment/>
    </xf>
    <xf numFmtId="0" fontId="0" fillId="0" borderId="0" xfId="0" applyFont="1" applyAlignment="1">
      <alignment horizontal="left"/>
    </xf>
    <xf numFmtId="0" fontId="32" fillId="0" borderId="0" xfId="53" applyFont="1" applyFill="1" applyBorder="1" applyAlignment="1">
      <alignment horizontal="left" vertical="center"/>
      <protection/>
    </xf>
    <xf numFmtId="4" fontId="32" fillId="0" borderId="0" xfId="53" applyNumberFormat="1" applyFont="1" applyFill="1" applyBorder="1" applyAlignment="1">
      <alignment horizontal="left" vertical="center"/>
      <protection/>
    </xf>
    <xf numFmtId="1" fontId="32" fillId="33" borderId="0" xfId="53" applyNumberFormat="1" applyFont="1" applyFill="1" applyBorder="1" applyAlignment="1">
      <alignment horizontal="left" vertical="center"/>
      <protection/>
    </xf>
    <xf numFmtId="4" fontId="32" fillId="33" borderId="0" xfId="53" applyNumberFormat="1" applyFont="1" applyFill="1" applyBorder="1" applyAlignment="1">
      <alignment horizontal="left" vertical="center"/>
      <protection/>
    </xf>
    <xf numFmtId="14" fontId="32" fillId="33" borderId="0" xfId="53" applyNumberFormat="1" applyFont="1" applyFill="1" applyBorder="1" applyAlignment="1">
      <alignment horizontal="centerContinuous" vertical="center"/>
      <protection/>
    </xf>
    <xf numFmtId="0" fontId="61" fillId="0" borderId="13" xfId="0" applyFont="1" applyBorder="1" applyAlignment="1">
      <alignment horizontal="right"/>
    </xf>
    <xf numFmtId="0" fontId="61" fillId="0" borderId="11" xfId="0" applyFont="1" applyBorder="1" applyAlignment="1">
      <alignment/>
    </xf>
    <xf numFmtId="0" fontId="61" fillId="0" borderId="11" xfId="0" applyFont="1" applyFill="1" applyBorder="1" applyAlignment="1">
      <alignment horizontal="right"/>
    </xf>
    <xf numFmtId="0" fontId="61" fillId="0" borderId="11" xfId="0" applyFont="1" applyBorder="1" applyAlignment="1">
      <alignment horizontal="center"/>
    </xf>
    <xf numFmtId="0" fontId="61" fillId="0" borderId="0" xfId="0" applyFont="1" applyBorder="1" applyAlignment="1">
      <alignment horizontal="right"/>
    </xf>
    <xf numFmtId="0" fontId="34" fillId="0" borderId="0" xfId="53" applyFont="1" applyFill="1" applyBorder="1" applyAlignment="1">
      <alignment horizontal="left" vertical="center"/>
      <protection/>
    </xf>
    <xf numFmtId="4" fontId="34" fillId="0" borderId="0" xfId="53" applyNumberFormat="1" applyFont="1" applyFill="1" applyBorder="1" applyAlignment="1">
      <alignment horizontal="left" vertical="center"/>
      <protection/>
    </xf>
    <xf numFmtId="1" fontId="34" fillId="0" borderId="0" xfId="53" applyNumberFormat="1" applyFont="1" applyFill="1" applyBorder="1" applyAlignment="1">
      <alignment horizontal="center" vertical="center"/>
      <protection/>
    </xf>
    <xf numFmtId="0" fontId="61" fillId="36" borderId="0" xfId="0" applyFont="1" applyFill="1" applyAlignment="1">
      <alignment horizontal="center"/>
    </xf>
    <xf numFmtId="0" fontId="61" fillId="34" borderId="0" xfId="0" applyFont="1" applyFill="1" applyAlignment="1">
      <alignment horizontal="center"/>
    </xf>
    <xf numFmtId="0" fontId="61" fillId="0" borderId="0" xfId="0" applyFont="1" applyFill="1" applyBorder="1" applyAlignment="1">
      <alignment horizontal="center"/>
    </xf>
    <xf numFmtId="0" fontId="61" fillId="0" borderId="0" xfId="0" applyFont="1" applyFill="1" applyAlignment="1">
      <alignment horizontal="center"/>
    </xf>
    <xf numFmtId="0" fontId="61" fillId="0" borderId="0" xfId="0" applyFont="1" applyBorder="1" applyAlignment="1">
      <alignment/>
    </xf>
    <xf numFmtId="0" fontId="61" fillId="37" borderId="0" xfId="0" applyFont="1" applyFill="1" applyBorder="1" applyAlignment="1">
      <alignment horizontal="center"/>
    </xf>
    <xf numFmtId="0" fontId="61" fillId="0" borderId="0" xfId="0" applyFont="1" applyFill="1" applyBorder="1" applyAlignment="1">
      <alignment horizontal="right"/>
    </xf>
    <xf numFmtId="0" fontId="61" fillId="35" borderId="0" xfId="0" applyFont="1" applyFill="1" applyAlignment="1">
      <alignment horizontal="center"/>
    </xf>
    <xf numFmtId="0" fontId="61" fillId="0" borderId="0" xfId="0" applyFont="1" applyFill="1" applyBorder="1" applyAlignment="1">
      <alignment/>
    </xf>
    <xf numFmtId="0" fontId="61" fillId="0" borderId="0" xfId="0" applyFont="1" applyBorder="1" applyAlignment="1">
      <alignment horizontal="center"/>
    </xf>
    <xf numFmtId="0" fontId="34" fillId="0" borderId="0" xfId="53" applyFont="1" applyFill="1" applyBorder="1" applyAlignment="1">
      <alignment horizontal="left" vertical="center" wrapText="1"/>
      <protection/>
    </xf>
    <xf numFmtId="4" fontId="34" fillId="0" borderId="0" xfId="53" applyNumberFormat="1" applyFont="1" applyFill="1" applyBorder="1" applyAlignment="1">
      <alignment horizontal="left" vertical="center" wrapText="1"/>
      <protection/>
    </xf>
    <xf numFmtId="0" fontId="33" fillId="0" borderId="0" xfId="0" applyFont="1" applyBorder="1" applyAlignment="1">
      <alignment vertical="center"/>
    </xf>
    <xf numFmtId="0" fontId="61" fillId="0" borderId="0" xfId="0" applyFont="1" applyAlignment="1">
      <alignment/>
    </xf>
    <xf numFmtId="0" fontId="61" fillId="0" borderId="0" xfId="0" applyFont="1" applyFill="1" applyAlignment="1">
      <alignment/>
    </xf>
    <xf numFmtId="0" fontId="61" fillId="0" borderId="0" xfId="0" applyFont="1" applyAlignment="1">
      <alignment horizontal="center"/>
    </xf>
    <xf numFmtId="0" fontId="60" fillId="37" borderId="0" xfId="0" applyFont="1" applyFill="1" applyBorder="1" applyAlignment="1">
      <alignment horizontal="center"/>
    </xf>
    <xf numFmtId="0" fontId="60" fillId="0" borderId="0" xfId="0" applyFont="1" applyAlignment="1">
      <alignment/>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 3"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Jugendentwicklung</a:t>
            </a:r>
          </a:p>
        </c:rich>
      </c:tx>
      <c:layout>
        <c:manualLayout>
          <c:xMode val="factor"/>
          <c:yMode val="factor"/>
          <c:x val="-0.003"/>
          <c:y val="-0.011"/>
        </c:manualLayout>
      </c:layout>
      <c:spPr>
        <a:noFill/>
        <a:ln w="3175">
          <a:noFill/>
        </a:ln>
      </c:spPr>
    </c:title>
    <c:view3D>
      <c:rotX val="15"/>
      <c:hPercent val="50"/>
      <c:rotY val="20"/>
      <c:depthPercent val="100"/>
      <c:rAngAx val="1"/>
    </c:view3D>
    <c:plotArea>
      <c:layout>
        <c:manualLayout>
          <c:xMode val="edge"/>
          <c:yMode val="edge"/>
          <c:x val="0.057"/>
          <c:y val="0.06825"/>
          <c:w val="0.82275"/>
          <c:h val="0.9425"/>
        </c:manualLayout>
      </c:layout>
      <c:bar3DChart>
        <c:barDir val="col"/>
        <c:grouping val="clustered"/>
        <c:varyColors val="0"/>
        <c:ser>
          <c:idx val="0"/>
          <c:order val="0"/>
          <c:tx>
            <c:strRef>
              <c:f>'Jugendentwicklung (zb Rainbach)'!$E$44</c:f>
              <c:strCache>
                <c:ptCount val="1"/>
                <c:pt idx="0">
                  <c:v>2011</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'Jugendentwicklung (zb Rainbach)'!$D$45:$D$50</c:f>
              <c:strCache/>
            </c:strRef>
          </c:cat>
          <c:val>
            <c:numRef>
              <c:f>'Jugendentwicklung (zb Rainbach)'!$E$45:$E$50</c:f>
              <c:numCache/>
            </c:numRef>
          </c:val>
          <c:shape val="box"/>
        </c:ser>
        <c:ser>
          <c:idx val="1"/>
          <c:order val="1"/>
          <c:tx>
            <c:strRef>
              <c:f>'Jugendentwicklung (zb Rainbach)'!$F$44</c:f>
              <c:strCache>
                <c:ptCount val="1"/>
                <c:pt idx="0">
                  <c:v>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'Jugendentwicklung (zb Rainbach)'!$D$45:$D$50</c:f>
              <c:strCache/>
            </c:strRef>
          </c:cat>
          <c:val>
            <c:numRef>
              <c:f>'Jugendentwicklung (zb Rainbach)'!$F$45:$F$50</c:f>
              <c:numCache/>
            </c:numRef>
          </c:val>
          <c:shape val="box"/>
        </c:ser>
        <c:ser>
          <c:idx val="2"/>
          <c:order val="2"/>
          <c:tx>
            <c:strRef>
              <c:f>'Jugendentwicklung (zb Rainbach)'!$G$44</c:f>
              <c:strCache>
                <c:ptCount val="1"/>
                <c:pt idx="0">
                  <c:v>2013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'Jugendentwicklung (zb Rainbach)'!$D$45:$D$50</c:f>
              <c:strCache/>
            </c:strRef>
          </c:cat>
          <c:val>
            <c:numRef>
              <c:f>'Jugendentwicklung (zb Rainbach)'!$G$45:$G$50</c:f>
              <c:numCache/>
            </c:numRef>
          </c:val>
          <c:shape val="box"/>
        </c:ser>
        <c:shape val="box"/>
        <c:axId val="23365485"/>
        <c:axId val="8962774"/>
      </c:bar3DChart>
      <c:catAx>
        <c:axId val="2336548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8962774"/>
        <c:crosses val="autoZero"/>
        <c:auto val="1"/>
        <c:lblOffset val="100"/>
        <c:tickLblSkip val="1"/>
        <c:noMultiLvlLbl val="0"/>
      </c:catAx>
      <c:valAx>
        <c:axId val="896277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365485"/>
        <c:crossesAt val="1"/>
        <c:crossBetween val="between"/>
        <c:dispUnits/>
      </c:valAx>
      <c:spPr>
        <a:noFill/>
        <a:ln>
          <a:noFill/>
        </a:ln>
      </c:spPr>
    </c:plotArea>
    <c:legend>
      <c:legendPos val="r"/>
      <c:layout>
        <c:manualLayout>
          <c:xMode val="edge"/>
          <c:yMode val="edge"/>
          <c:x val="0.92175"/>
          <c:y val="0.40375"/>
          <c:w val="0.072"/>
          <c:h val="0.184"/>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1"/>
      <c:rotY val="20"/>
      <c:depthPercent val="100"/>
      <c:rAngAx val="1"/>
    </c:view3D>
    <c:plotArea>
      <c:layout>
        <c:manualLayout>
          <c:xMode val="edge"/>
          <c:yMode val="edge"/>
          <c:x val="0.0205"/>
          <c:y val="0.0345"/>
          <c:w val="0.8415"/>
          <c:h val="0.927"/>
        </c:manualLayout>
      </c:layout>
      <c:bar3DChart>
        <c:barDir val="col"/>
        <c:grouping val="clustered"/>
        <c:varyColors val="0"/>
        <c:ser>
          <c:idx val="0"/>
          <c:order val="0"/>
          <c:tx>
            <c:strRef>
              <c:f>'Leistungsbilanz (zb Rainbach)'!$B$3</c:f>
              <c:strCache>
                <c:ptCount val="1"/>
                <c:pt idx="0">
                  <c:v>2011</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'Leistungsbilanz (zb Rainbach)'!$A$4:$A$7</c:f>
              <c:strCache/>
            </c:strRef>
          </c:cat>
          <c:val>
            <c:numRef>
              <c:f>'Leistungsbilanz (zb Rainbach)'!$B$4:$B$7</c:f>
              <c:numCache/>
            </c:numRef>
          </c:val>
          <c:shape val="cylinder"/>
        </c:ser>
        <c:ser>
          <c:idx val="1"/>
          <c:order val="1"/>
          <c:tx>
            <c:strRef>
              <c:f>'Leistungsbilanz (zb Rainbach)'!$C$3</c:f>
              <c:strCache>
                <c:ptCount val="1"/>
                <c:pt idx="0">
                  <c:v>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'Leistungsbilanz (zb Rainbach)'!$A$4:$A$7</c:f>
              <c:strCache/>
            </c:strRef>
          </c:cat>
          <c:val>
            <c:numRef>
              <c:f>'Leistungsbilanz (zb Rainbach)'!$C$4:$C$7</c:f>
              <c:numCache/>
            </c:numRef>
          </c:val>
          <c:shape val="cylinder"/>
        </c:ser>
        <c:ser>
          <c:idx val="2"/>
          <c:order val="2"/>
          <c:tx>
            <c:strRef>
              <c:f>'Leistungsbilanz (zb Rainbach)'!$D$3</c:f>
              <c:strCache>
                <c:ptCount val="1"/>
                <c:pt idx="0">
                  <c:v>2013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'Leistungsbilanz (zb Rainbach)'!$A$4:$A$7</c:f>
              <c:strCache/>
            </c:strRef>
          </c:cat>
          <c:val>
            <c:numRef>
              <c:f>'Leistungsbilanz (zb Rainbach)'!$D$4:$D$7</c:f>
              <c:numCache/>
            </c:numRef>
          </c:val>
          <c:shape val="cylinder"/>
        </c:ser>
        <c:ser>
          <c:idx val="3"/>
          <c:order val="3"/>
          <c:tx>
            <c:strRef>
              <c:f>'Leistungsbilanz (zb Rainbach)'!$E$3</c:f>
              <c:strCache>
                <c:ptCount val="1"/>
                <c:pt idx="0">
                  <c:v>2014</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'Leistungsbilanz (zb Rainbach)'!$A$4:$A$7</c:f>
              <c:strCache/>
            </c:strRef>
          </c:cat>
          <c:val>
            <c:numRef>
              <c:f>'Leistungsbilanz (zb Rainbach)'!$E$4:$E$7</c:f>
              <c:numCache/>
            </c:numRef>
          </c:val>
          <c:shape val="cylinder"/>
        </c:ser>
        <c:shape val="cylinder"/>
        <c:axId val="13556103"/>
        <c:axId val="54896064"/>
      </c:bar3DChart>
      <c:catAx>
        <c:axId val="1355610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4896064"/>
        <c:crosses val="autoZero"/>
        <c:auto val="1"/>
        <c:lblOffset val="100"/>
        <c:tickLblSkip val="1"/>
        <c:noMultiLvlLbl val="0"/>
      </c:catAx>
      <c:valAx>
        <c:axId val="5489606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556103"/>
        <c:crossesAt val="1"/>
        <c:crossBetween val="between"/>
        <c:dispUnits/>
      </c:valAx>
      <c:spPr>
        <a:noFill/>
        <a:ln>
          <a:noFill/>
        </a:ln>
      </c:spPr>
    </c:plotArea>
    <c:legend>
      <c:legendPos val="r"/>
      <c:layout>
        <c:manualLayout>
          <c:xMode val="edge"/>
          <c:yMode val="edge"/>
          <c:x val="0.89175"/>
          <c:y val="0.33325"/>
          <c:w val="0.09975"/>
          <c:h val="0.326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1571625</xdr:colOff>
      <xdr:row>26</xdr:row>
      <xdr:rowOff>9525</xdr:rowOff>
    </xdr:from>
    <xdr:to>
      <xdr:col>14</xdr:col>
      <xdr:colOff>57150</xdr:colOff>
      <xdr:row>49</xdr:row>
      <xdr:rowOff>57150</xdr:rowOff>
    </xdr:to>
    <xdr:graphicFrame>
      <xdr:nvGraphicFramePr>
        <xdr:cNvPr id="1" name="Diagramm 4"/>
        <xdr:cNvGraphicFramePr/>
      </xdr:nvGraphicFramePr>
      <xdr:xfrm>
        <a:off x="6600825" y="3971925"/>
        <a:ext cx="6296025" cy="3552825"/>
      </xdr:xfrm>
      <a:graphic>
        <a:graphicData uri="http://schemas.openxmlformats.org/drawingml/2006/chart">
          <c:chart xmlns:c="http://schemas.openxmlformats.org/drawingml/2006/chart" r:id="rId1"/>
        </a:graphicData>
      </a:graphic>
    </xdr:graphicFrame>
    <xdr:clientData/>
  </xdr:twoCellAnchor>
  <xdr:twoCellAnchor>
    <xdr:from>
      <xdr:col>10</xdr:col>
      <xdr:colOff>1543050</xdr:colOff>
      <xdr:row>3</xdr:row>
      <xdr:rowOff>123825</xdr:rowOff>
    </xdr:from>
    <xdr:to>
      <xdr:col>11</xdr:col>
      <xdr:colOff>2200275</xdr:colOff>
      <xdr:row>25</xdr:row>
      <xdr:rowOff>114300</xdr:rowOff>
    </xdr:to>
    <xdr:sp>
      <xdr:nvSpPr>
        <xdr:cNvPr id="2" name="Ovale Legende 3"/>
        <xdr:cNvSpPr>
          <a:spLocks/>
        </xdr:cNvSpPr>
      </xdr:nvSpPr>
      <xdr:spPr>
        <a:xfrm>
          <a:off x="6572250" y="581025"/>
          <a:ext cx="2266950" cy="3343275"/>
        </a:xfrm>
        <a:prstGeom prst="wedgeEllipseCallout">
          <a:avLst>
            <a:gd name="adj1" fmla="val -65550"/>
            <a:gd name="adj2" fmla="val 27560"/>
          </a:avLst>
        </a:prstGeom>
        <a:solidFill>
          <a:srgbClr val="FFFF00"/>
        </a:solidFill>
        <a:ln w="25400" cmpd="sng">
          <a:solidFill>
            <a:srgbClr val="7F7F7F"/>
          </a:solidFill>
          <a:headEnd type="none"/>
          <a:tailEnd type="none"/>
        </a:ln>
      </xdr:spPr>
      <xdr:txBody>
        <a:bodyPr vertOverflow="clip" wrap="square" anchor="ctr"/>
        <a:p>
          <a:pPr algn="ctr">
            <a:defRPr/>
          </a:pPr>
          <a:r>
            <a:rPr lang="en-US" cap="none" sz="900" b="1" i="0" u="none" baseline="0">
              <a:solidFill>
                <a:srgbClr val="000000"/>
              </a:solidFill>
              <a:latin typeface="Calibri"/>
              <a:ea typeface="Calibri"/>
              <a:cs typeface="Calibri"/>
            </a:rPr>
            <a:t>Der UTC Scherb Rainbach  hat uns freundlicherweise </a:t>
          </a:r>
          <a:r>
            <a:rPr lang="en-US" cap="none" sz="900" b="1" i="0" u="none" baseline="0">
              <a:solidFill>
                <a:srgbClr val="000000"/>
              </a:solidFill>
              <a:latin typeface="Calibri"/>
              <a:ea typeface="Calibri"/>
              <a:cs typeface="Calibri"/>
            </a:rPr>
            <a:t> seine Zahlen zur Verfügung gestellt. An Hand der Zahlen zeigt sich sehr gut die positive Entwicklung in diesem Verein. Interessierte Vereine brauchen nur diese Arbeitsmappe zu kopieren und ihre eigenen Zahlen einsetzen. Basis dieses Checks ist die "fortlaufende Nummer" (Spalte 1). 
</a:t>
          </a:r>
        </a:p>
      </xdr:txBody>
    </xdr:sp>
    <xdr:clientData/>
  </xdr:twoCellAnchor>
  <xdr:twoCellAnchor editAs="oneCell">
    <xdr:from>
      <xdr:col>0</xdr:col>
      <xdr:colOff>47625</xdr:colOff>
      <xdr:row>0</xdr:row>
      <xdr:rowOff>0</xdr:rowOff>
    </xdr:from>
    <xdr:to>
      <xdr:col>2</xdr:col>
      <xdr:colOff>47625</xdr:colOff>
      <xdr:row>2</xdr:row>
      <xdr:rowOff>66675</xdr:rowOff>
    </xdr:to>
    <xdr:pic>
      <xdr:nvPicPr>
        <xdr:cNvPr id="3" name="Grafik 6" descr="noetvxs.jpg"/>
        <xdr:cNvPicPr preferRelativeResize="1">
          <a:picLocks noChangeAspect="1"/>
        </xdr:cNvPicPr>
      </xdr:nvPicPr>
      <xdr:blipFill>
        <a:blip r:embed="rId2"/>
        <a:stretch>
          <a:fillRect/>
        </a:stretch>
      </xdr:blipFill>
      <xdr:spPr>
        <a:xfrm>
          <a:off x="47625" y="0"/>
          <a:ext cx="93345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9</xdr:row>
      <xdr:rowOff>180975</xdr:rowOff>
    </xdr:from>
    <xdr:to>
      <xdr:col>5</xdr:col>
      <xdr:colOff>609600</xdr:colOff>
      <xdr:row>24</xdr:row>
      <xdr:rowOff>66675</xdr:rowOff>
    </xdr:to>
    <xdr:graphicFrame>
      <xdr:nvGraphicFramePr>
        <xdr:cNvPr id="1" name="Diagramm 7"/>
        <xdr:cNvGraphicFramePr/>
      </xdr:nvGraphicFramePr>
      <xdr:xfrm>
        <a:off x="114300" y="2295525"/>
        <a:ext cx="4572000" cy="27432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104775</xdr:colOff>
      <xdr:row>0</xdr:row>
      <xdr:rowOff>133350</xdr:rowOff>
    </xdr:from>
    <xdr:to>
      <xdr:col>0</xdr:col>
      <xdr:colOff>933450</xdr:colOff>
      <xdr:row>0</xdr:row>
      <xdr:rowOff>447675</xdr:rowOff>
    </xdr:to>
    <xdr:pic>
      <xdr:nvPicPr>
        <xdr:cNvPr id="2" name="Picture 2"/>
        <xdr:cNvPicPr preferRelativeResize="1">
          <a:picLocks noChangeAspect="1"/>
        </xdr:cNvPicPr>
      </xdr:nvPicPr>
      <xdr:blipFill>
        <a:blip r:embed="rId2"/>
        <a:srcRect l="2900" t="40802" r="2656" b="18385"/>
        <a:stretch>
          <a:fillRect/>
        </a:stretch>
      </xdr:blipFill>
      <xdr:spPr>
        <a:xfrm>
          <a:off x="104775" y="133350"/>
          <a:ext cx="828675"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1</xdr:col>
      <xdr:colOff>133350</xdr:colOff>
      <xdr:row>0</xdr:row>
      <xdr:rowOff>342900</xdr:rowOff>
    </xdr:to>
    <xdr:pic>
      <xdr:nvPicPr>
        <xdr:cNvPr id="1" name="Picture 2"/>
        <xdr:cNvPicPr preferRelativeResize="1">
          <a:picLocks noChangeAspect="1"/>
        </xdr:cNvPicPr>
      </xdr:nvPicPr>
      <xdr:blipFill>
        <a:blip r:embed="rId1"/>
        <a:srcRect l="2900" t="40802" r="2656" b="18385"/>
        <a:stretch>
          <a:fillRect/>
        </a:stretch>
      </xdr:blipFill>
      <xdr:spPr>
        <a:xfrm>
          <a:off x="66675" y="28575"/>
          <a:ext cx="82867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64"/>
  <sheetViews>
    <sheetView tabSelected="1" zoomScalePageLayoutView="0" workbookViewId="0" topLeftCell="A1">
      <selection activeCell="K13" sqref="K13"/>
    </sheetView>
  </sheetViews>
  <sheetFormatPr defaultColWidth="11.421875" defaultRowHeight="12" customHeight="1"/>
  <cols>
    <col min="1" max="1" width="3.421875" style="45" customWidth="1"/>
    <col min="2" max="2" width="10.57421875" style="45" customWidth="1"/>
    <col min="3" max="3" width="9.140625" style="45" customWidth="1"/>
    <col min="4" max="4" width="6.00390625" style="45" customWidth="1"/>
    <col min="5" max="5" width="6.00390625" style="64" customWidth="1"/>
    <col min="6" max="9" width="6.00390625" style="46" customWidth="1"/>
    <col min="10" max="10" width="16.28125" style="46" customWidth="1"/>
    <col min="11" max="11" width="24.140625" style="46" customWidth="1"/>
    <col min="12" max="12" width="34.28125" style="46" customWidth="1"/>
    <col min="13" max="13" width="30.421875" style="46" customWidth="1"/>
    <col min="14" max="14" width="28.28125" style="46" customWidth="1"/>
    <col min="15" max="15" width="7.28125" style="46" customWidth="1"/>
    <col min="16" max="16" width="36.00390625" style="45" customWidth="1"/>
    <col min="17" max="18" width="41.421875" style="45" customWidth="1"/>
    <col min="19" max="16384" width="11.421875" style="45" customWidth="1"/>
  </cols>
  <sheetData>
    <row r="1" spans="2:11" ht="12" customHeight="1">
      <c r="B1" s="3"/>
      <c r="C1" s="3"/>
      <c r="D1" s="3"/>
      <c r="E1" s="4"/>
      <c r="J1" s="39" t="s">
        <v>7</v>
      </c>
      <c r="K1" s="14" t="s">
        <v>2</v>
      </c>
    </row>
    <row r="2" spans="2:11" ht="12" customHeight="1">
      <c r="B2" s="3"/>
      <c r="C2" s="3"/>
      <c r="D2" s="3"/>
      <c r="E2" s="4"/>
      <c r="K2" s="15" t="s">
        <v>72</v>
      </c>
    </row>
    <row r="3" spans="2:11" ht="12" customHeight="1">
      <c r="B3" s="3"/>
      <c r="C3" s="3"/>
      <c r="D3" s="3"/>
      <c r="E3" s="4"/>
      <c r="K3" s="16" t="s">
        <v>73</v>
      </c>
    </row>
    <row r="4" spans="1:12" ht="12" customHeight="1">
      <c r="A4" s="96" t="s">
        <v>109</v>
      </c>
      <c r="C4" s="3"/>
      <c r="D4" s="3"/>
      <c r="E4" s="4"/>
      <c r="K4" s="17" t="s">
        <v>100</v>
      </c>
      <c r="L4" s="7" t="s">
        <v>108</v>
      </c>
    </row>
    <row r="5" spans="1:11" ht="12" customHeight="1">
      <c r="A5" s="71" t="s">
        <v>3</v>
      </c>
      <c r="B5" s="72" t="s">
        <v>5</v>
      </c>
      <c r="C5" s="72" t="s">
        <v>4</v>
      </c>
      <c r="D5" s="73" t="s">
        <v>6</v>
      </c>
      <c r="E5" s="74">
        <v>2011</v>
      </c>
      <c r="F5" s="74">
        <v>2012</v>
      </c>
      <c r="G5" s="74">
        <v>2013</v>
      </c>
      <c r="H5" s="74" t="s">
        <v>50</v>
      </c>
      <c r="I5" s="74" t="s">
        <v>71</v>
      </c>
      <c r="J5" s="37" t="s">
        <v>106</v>
      </c>
      <c r="K5" s="42" t="s">
        <v>107</v>
      </c>
    </row>
    <row r="6" spans="1:25" s="5" customFormat="1" ht="12" customHeight="1">
      <c r="A6" s="75">
        <v>1</v>
      </c>
      <c r="B6" s="76" t="s">
        <v>55</v>
      </c>
      <c r="C6" s="77" t="s">
        <v>54</v>
      </c>
      <c r="D6" s="78">
        <v>1996</v>
      </c>
      <c r="E6" s="79">
        <v>1</v>
      </c>
      <c r="F6" s="80">
        <v>1</v>
      </c>
      <c r="G6" s="81"/>
      <c r="H6" s="81"/>
      <c r="I6" s="81"/>
      <c r="J6" s="7" t="s">
        <v>74</v>
      </c>
      <c r="K6" s="7" t="s">
        <v>62</v>
      </c>
      <c r="O6" s="6"/>
      <c r="S6" s="48"/>
      <c r="T6" s="48"/>
      <c r="U6" s="49"/>
      <c r="V6" s="50"/>
      <c r="W6" s="51"/>
      <c r="X6" s="51"/>
      <c r="Y6" s="8"/>
    </row>
    <row r="7" spans="1:25" ht="12" customHeight="1">
      <c r="A7" s="75">
        <v>2</v>
      </c>
      <c r="B7" s="76" t="s">
        <v>8</v>
      </c>
      <c r="C7" s="77" t="s">
        <v>9</v>
      </c>
      <c r="D7" s="78">
        <v>1997</v>
      </c>
      <c r="E7" s="79">
        <v>1</v>
      </c>
      <c r="F7" s="79">
        <v>1</v>
      </c>
      <c r="G7" s="79">
        <v>1</v>
      </c>
      <c r="H7" s="79">
        <v>1</v>
      </c>
      <c r="I7" s="82"/>
      <c r="J7" s="7" t="s">
        <v>78</v>
      </c>
      <c r="K7" s="7"/>
      <c r="S7" s="48"/>
      <c r="T7" s="48"/>
      <c r="U7" s="49"/>
      <c r="V7" s="50"/>
      <c r="W7" s="51"/>
      <c r="X7" s="51"/>
      <c r="Y7" s="53"/>
    </row>
    <row r="8" spans="1:25" ht="12" customHeight="1">
      <c r="A8" s="83">
        <v>3</v>
      </c>
      <c r="B8" s="76" t="s">
        <v>56</v>
      </c>
      <c r="C8" s="77" t="s">
        <v>57</v>
      </c>
      <c r="D8" s="78">
        <v>1993</v>
      </c>
      <c r="E8" s="79">
        <v>1</v>
      </c>
      <c r="F8" s="84">
        <v>1</v>
      </c>
      <c r="G8" s="84">
        <v>1</v>
      </c>
      <c r="H8" s="84">
        <v>1</v>
      </c>
      <c r="I8" s="81"/>
      <c r="J8" s="7" t="s">
        <v>74</v>
      </c>
      <c r="K8" s="43" t="s">
        <v>61</v>
      </c>
      <c r="S8" s="48"/>
      <c r="T8" s="48"/>
      <c r="U8" s="49"/>
      <c r="V8" s="50"/>
      <c r="W8" s="51"/>
      <c r="X8" s="51"/>
      <c r="Y8" s="53"/>
    </row>
    <row r="9" spans="1:25" ht="12" customHeight="1">
      <c r="A9" s="85">
        <v>4</v>
      </c>
      <c r="B9" s="76" t="s">
        <v>12</v>
      </c>
      <c r="C9" s="77" t="s">
        <v>0</v>
      </c>
      <c r="D9" s="78">
        <v>2001</v>
      </c>
      <c r="E9" s="79">
        <v>1</v>
      </c>
      <c r="F9" s="79">
        <v>1</v>
      </c>
      <c r="G9" s="79">
        <v>1</v>
      </c>
      <c r="H9" s="79">
        <v>1</v>
      </c>
      <c r="I9" s="81"/>
      <c r="J9" s="7" t="s">
        <v>75</v>
      </c>
      <c r="K9" s="43"/>
      <c r="S9" s="48"/>
      <c r="T9" s="48"/>
      <c r="U9" s="49"/>
      <c r="V9" s="55"/>
      <c r="W9" s="51"/>
      <c r="X9" s="51"/>
      <c r="Y9" s="53"/>
    </row>
    <row r="10" spans="1:25" ht="12" customHeight="1">
      <c r="A10" s="85">
        <v>5</v>
      </c>
      <c r="B10" s="76" t="s">
        <v>18</v>
      </c>
      <c r="C10" s="77" t="s">
        <v>19</v>
      </c>
      <c r="D10" s="78">
        <v>2003</v>
      </c>
      <c r="E10" s="79">
        <v>1</v>
      </c>
      <c r="F10" s="79">
        <v>1</v>
      </c>
      <c r="G10" s="79">
        <v>1</v>
      </c>
      <c r="H10" s="79">
        <v>1</v>
      </c>
      <c r="I10" s="81"/>
      <c r="J10" s="7" t="s">
        <v>76</v>
      </c>
      <c r="K10" s="43"/>
      <c r="S10" s="48"/>
      <c r="T10" s="48"/>
      <c r="U10" s="49"/>
      <c r="V10" s="56"/>
      <c r="W10" s="51"/>
      <c r="X10" s="51"/>
      <c r="Y10" s="53"/>
    </row>
    <row r="11" spans="1:25" ht="12" customHeight="1">
      <c r="A11" s="75">
        <v>6</v>
      </c>
      <c r="B11" s="76" t="s">
        <v>20</v>
      </c>
      <c r="C11" s="77" t="s">
        <v>15</v>
      </c>
      <c r="D11" s="78">
        <v>1996</v>
      </c>
      <c r="E11" s="79">
        <v>1</v>
      </c>
      <c r="F11" s="79">
        <v>1</v>
      </c>
      <c r="G11" s="79">
        <v>1</v>
      </c>
      <c r="H11" s="79">
        <v>1</v>
      </c>
      <c r="I11" s="81"/>
      <c r="J11" s="7" t="s">
        <v>74</v>
      </c>
      <c r="K11" s="43"/>
      <c r="S11" s="48"/>
      <c r="T11" s="48"/>
      <c r="U11" s="48"/>
      <c r="V11" s="56"/>
      <c r="W11" s="51"/>
      <c r="X11" s="51"/>
      <c r="Y11" s="53"/>
    </row>
    <row r="12" spans="1:25" ht="12" customHeight="1">
      <c r="A12" s="75">
        <v>7</v>
      </c>
      <c r="B12" s="76" t="s">
        <v>20</v>
      </c>
      <c r="C12" s="77" t="s">
        <v>21</v>
      </c>
      <c r="D12" s="78">
        <v>2001</v>
      </c>
      <c r="E12" s="79">
        <v>1</v>
      </c>
      <c r="F12" s="79">
        <v>1</v>
      </c>
      <c r="G12" s="79">
        <v>1</v>
      </c>
      <c r="H12" s="79">
        <v>1</v>
      </c>
      <c r="I12" s="81"/>
      <c r="J12" s="7" t="s">
        <v>77</v>
      </c>
      <c r="K12" s="43"/>
      <c r="S12" s="48"/>
      <c r="T12" s="48"/>
      <c r="U12" s="48"/>
      <c r="V12" s="56"/>
      <c r="W12" s="51"/>
      <c r="X12" s="51"/>
      <c r="Y12" s="53"/>
    </row>
    <row r="13" spans="1:25" ht="12" customHeight="1">
      <c r="A13" s="83">
        <v>8</v>
      </c>
      <c r="B13" s="76" t="s">
        <v>28</v>
      </c>
      <c r="C13" s="77" t="s">
        <v>29</v>
      </c>
      <c r="D13" s="78">
        <v>2000</v>
      </c>
      <c r="E13" s="79">
        <v>1</v>
      </c>
      <c r="F13" s="79">
        <v>1</v>
      </c>
      <c r="G13" s="79">
        <v>1</v>
      </c>
      <c r="H13" s="79">
        <v>1</v>
      </c>
      <c r="I13" s="81"/>
      <c r="J13" s="7" t="s">
        <v>79</v>
      </c>
      <c r="K13" s="43"/>
      <c r="S13" s="57"/>
      <c r="T13" s="57"/>
      <c r="U13" s="57"/>
      <c r="V13" s="57"/>
      <c r="W13" s="51"/>
      <c r="X13" s="51"/>
      <c r="Y13" s="53"/>
    </row>
    <row r="14" spans="1:25" ht="12" customHeight="1">
      <c r="A14" s="85">
        <v>9</v>
      </c>
      <c r="B14" s="76" t="s">
        <v>30</v>
      </c>
      <c r="C14" s="77" t="s">
        <v>31</v>
      </c>
      <c r="D14" s="78">
        <v>2003</v>
      </c>
      <c r="E14" s="86">
        <v>1</v>
      </c>
      <c r="F14" s="79">
        <v>1</v>
      </c>
      <c r="G14" s="79">
        <v>1</v>
      </c>
      <c r="H14" s="79">
        <v>1</v>
      </c>
      <c r="I14" s="81"/>
      <c r="J14" s="7" t="s">
        <v>83</v>
      </c>
      <c r="K14" s="43"/>
      <c r="S14" s="48"/>
      <c r="T14" s="48"/>
      <c r="U14" s="58"/>
      <c r="V14" s="58"/>
      <c r="W14" s="51"/>
      <c r="X14" s="51"/>
      <c r="Y14" s="53"/>
    </row>
    <row r="15" spans="1:25" ht="12" customHeight="1">
      <c r="A15" s="85">
        <v>10</v>
      </c>
      <c r="B15" s="76" t="s">
        <v>32</v>
      </c>
      <c r="C15" s="77" t="s">
        <v>33</v>
      </c>
      <c r="D15" s="78">
        <v>2003</v>
      </c>
      <c r="E15" s="86">
        <v>1</v>
      </c>
      <c r="F15" s="79">
        <v>1</v>
      </c>
      <c r="G15" s="79">
        <v>1</v>
      </c>
      <c r="H15" s="79">
        <v>1</v>
      </c>
      <c r="I15" s="81"/>
      <c r="J15" s="7" t="s">
        <v>83</v>
      </c>
      <c r="K15" s="44"/>
      <c r="S15" s="48"/>
      <c r="T15" s="48"/>
      <c r="U15" s="58"/>
      <c r="V15" s="59"/>
      <c r="W15" s="51"/>
      <c r="X15" s="51"/>
      <c r="Y15" s="53"/>
    </row>
    <row r="16" spans="1:25" ht="12" customHeight="1">
      <c r="A16" s="75">
        <v>11</v>
      </c>
      <c r="B16" s="76" t="s">
        <v>34</v>
      </c>
      <c r="C16" s="77" t="s">
        <v>35</v>
      </c>
      <c r="D16" s="78">
        <v>2002</v>
      </c>
      <c r="E16" s="79">
        <v>1</v>
      </c>
      <c r="F16" s="79">
        <v>1</v>
      </c>
      <c r="G16" s="79">
        <v>1</v>
      </c>
      <c r="H16" s="79">
        <v>1</v>
      </c>
      <c r="I16" s="81"/>
      <c r="J16" s="7" t="s">
        <v>78</v>
      </c>
      <c r="K16" s="43"/>
      <c r="S16" s="48"/>
      <c r="T16" s="48"/>
      <c r="U16" s="58"/>
      <c r="V16" s="59"/>
      <c r="W16" s="51"/>
      <c r="X16" s="51"/>
      <c r="Y16" s="53"/>
    </row>
    <row r="17" spans="1:25" ht="12" customHeight="1">
      <c r="A17" s="75">
        <v>12</v>
      </c>
      <c r="B17" s="76" t="s">
        <v>36</v>
      </c>
      <c r="C17" s="77" t="s">
        <v>0</v>
      </c>
      <c r="D17" s="78">
        <v>2001</v>
      </c>
      <c r="E17" s="79">
        <v>1</v>
      </c>
      <c r="F17" s="79">
        <v>1</v>
      </c>
      <c r="G17" s="79">
        <v>1</v>
      </c>
      <c r="H17" s="79">
        <v>1</v>
      </c>
      <c r="I17" s="81"/>
      <c r="J17" s="7" t="s">
        <v>80</v>
      </c>
      <c r="K17" s="43"/>
      <c r="S17" s="48"/>
      <c r="T17" s="48"/>
      <c r="U17" s="48"/>
      <c r="V17" s="59"/>
      <c r="W17" s="51"/>
      <c r="X17" s="51"/>
      <c r="Y17" s="53"/>
    </row>
    <row r="18" spans="1:25" ht="12" customHeight="1">
      <c r="A18" s="83">
        <v>13</v>
      </c>
      <c r="B18" s="76" t="s">
        <v>58</v>
      </c>
      <c r="C18" s="77" t="s">
        <v>59</v>
      </c>
      <c r="D18" s="78">
        <v>1993</v>
      </c>
      <c r="E18" s="79">
        <v>1</v>
      </c>
      <c r="F18" s="84">
        <v>1</v>
      </c>
      <c r="G18" s="84">
        <v>1</v>
      </c>
      <c r="H18" s="84">
        <v>1</v>
      </c>
      <c r="I18" s="81"/>
      <c r="J18" s="7" t="s">
        <v>80</v>
      </c>
      <c r="K18" s="43" t="s">
        <v>61</v>
      </c>
      <c r="S18" s="48"/>
      <c r="T18" s="48"/>
      <c r="U18" s="49"/>
      <c r="V18" s="60"/>
      <c r="W18" s="51"/>
      <c r="X18" s="51"/>
      <c r="Y18" s="53"/>
    </row>
    <row r="19" spans="1:25" ht="12" customHeight="1">
      <c r="A19" s="85">
        <v>14</v>
      </c>
      <c r="B19" s="76" t="s">
        <v>58</v>
      </c>
      <c r="C19" s="77" t="s">
        <v>60</v>
      </c>
      <c r="D19" s="78">
        <v>1994</v>
      </c>
      <c r="E19" s="79">
        <v>1</v>
      </c>
      <c r="F19" s="79">
        <v>1</v>
      </c>
      <c r="G19" s="80">
        <v>1</v>
      </c>
      <c r="H19" s="81"/>
      <c r="I19" s="81"/>
      <c r="J19" s="7" t="s">
        <v>80</v>
      </c>
      <c r="K19" s="43" t="s">
        <v>62</v>
      </c>
      <c r="S19" s="48"/>
      <c r="T19" s="48"/>
      <c r="U19" s="49"/>
      <c r="V19" s="56"/>
      <c r="W19" s="51"/>
      <c r="X19" s="51"/>
      <c r="Y19" s="53"/>
    </row>
    <row r="20" spans="1:25" ht="12" customHeight="1">
      <c r="A20" s="75">
        <v>15</v>
      </c>
      <c r="B20" s="76" t="s">
        <v>41</v>
      </c>
      <c r="C20" s="77" t="s">
        <v>42</v>
      </c>
      <c r="D20" s="78">
        <v>2003</v>
      </c>
      <c r="E20" s="86">
        <v>1</v>
      </c>
      <c r="F20" s="79">
        <v>1</v>
      </c>
      <c r="G20" s="79">
        <v>1</v>
      </c>
      <c r="H20" s="79">
        <v>1</v>
      </c>
      <c r="I20" s="81"/>
      <c r="J20" s="7" t="s">
        <v>81</v>
      </c>
      <c r="K20" s="7"/>
      <c r="S20" s="48"/>
      <c r="T20" s="48"/>
      <c r="U20" s="58"/>
      <c r="V20" s="50"/>
      <c r="W20" s="51"/>
      <c r="X20" s="51"/>
      <c r="Y20" s="53"/>
    </row>
    <row r="21" spans="1:25" ht="12" customHeight="1">
      <c r="A21" s="75">
        <v>16</v>
      </c>
      <c r="B21" s="76" t="s">
        <v>45</v>
      </c>
      <c r="C21" s="77" t="s">
        <v>0</v>
      </c>
      <c r="D21" s="78">
        <v>1996</v>
      </c>
      <c r="E21" s="79">
        <v>1</v>
      </c>
      <c r="F21" s="79">
        <v>1</v>
      </c>
      <c r="G21" s="79">
        <v>1</v>
      </c>
      <c r="H21" s="79">
        <v>1</v>
      </c>
      <c r="I21" s="82"/>
      <c r="J21" s="7"/>
      <c r="K21" s="44"/>
      <c r="S21" s="48"/>
      <c r="T21" s="48"/>
      <c r="U21" s="58"/>
      <c r="V21" s="50"/>
      <c r="W21" s="51"/>
      <c r="X21" s="51"/>
      <c r="Y21" s="53"/>
    </row>
    <row r="22" spans="1:25" ht="12" customHeight="1">
      <c r="A22" s="83">
        <v>17</v>
      </c>
      <c r="B22" s="76" t="s">
        <v>46</v>
      </c>
      <c r="C22" s="77" t="s">
        <v>1</v>
      </c>
      <c r="D22" s="78">
        <v>2002</v>
      </c>
      <c r="E22" s="79">
        <v>1</v>
      </c>
      <c r="F22" s="79">
        <v>1</v>
      </c>
      <c r="G22" s="79">
        <v>1</v>
      </c>
      <c r="H22" s="79">
        <v>1</v>
      </c>
      <c r="I22" s="82"/>
      <c r="J22" s="7" t="s">
        <v>74</v>
      </c>
      <c r="K22" s="7"/>
      <c r="S22" s="48"/>
      <c r="T22" s="48"/>
      <c r="U22" s="48"/>
      <c r="V22" s="59"/>
      <c r="W22" s="51"/>
      <c r="X22" s="51"/>
      <c r="Y22" s="53"/>
    </row>
    <row r="23" spans="1:25" ht="12" customHeight="1">
      <c r="A23" s="85">
        <v>18</v>
      </c>
      <c r="B23" s="83" t="s">
        <v>66</v>
      </c>
      <c r="C23" s="87" t="s">
        <v>67</v>
      </c>
      <c r="D23" s="81">
        <v>1994</v>
      </c>
      <c r="E23" s="80">
        <v>1</v>
      </c>
      <c r="F23" s="88"/>
      <c r="G23" s="88"/>
      <c r="H23" s="81"/>
      <c r="I23" s="81"/>
      <c r="J23" s="7" t="s">
        <v>79</v>
      </c>
      <c r="K23" s="44" t="s">
        <v>69</v>
      </c>
      <c r="S23" s="48"/>
      <c r="T23" s="48"/>
      <c r="U23" s="48"/>
      <c r="V23" s="56"/>
      <c r="W23" s="51"/>
      <c r="X23" s="51"/>
      <c r="Y23" s="53"/>
    </row>
    <row r="24" spans="1:25" ht="12" customHeight="1">
      <c r="A24" s="75">
        <v>19</v>
      </c>
      <c r="B24" s="83" t="s">
        <v>64</v>
      </c>
      <c r="C24" s="83" t="s">
        <v>65</v>
      </c>
      <c r="D24" s="81">
        <v>1994</v>
      </c>
      <c r="E24" s="80">
        <v>1</v>
      </c>
      <c r="F24" s="88"/>
      <c r="G24" s="88"/>
      <c r="H24" s="81"/>
      <c r="I24" s="81"/>
      <c r="J24" s="7" t="s">
        <v>79</v>
      </c>
      <c r="K24" s="44" t="s">
        <v>68</v>
      </c>
      <c r="S24" s="48"/>
      <c r="T24" s="48"/>
      <c r="U24" s="58"/>
      <c r="V24" s="56"/>
      <c r="W24" s="51"/>
      <c r="X24" s="51"/>
      <c r="Y24" s="53"/>
    </row>
    <row r="25" spans="1:25" ht="12" customHeight="1">
      <c r="A25" s="75">
        <v>20</v>
      </c>
      <c r="B25" s="83" t="s">
        <v>89</v>
      </c>
      <c r="C25" s="83" t="s">
        <v>87</v>
      </c>
      <c r="D25" s="81">
        <v>2001</v>
      </c>
      <c r="E25" s="80">
        <v>1</v>
      </c>
      <c r="F25" s="88"/>
      <c r="G25" s="88"/>
      <c r="H25" s="81"/>
      <c r="I25" s="81"/>
      <c r="J25" s="7" t="s">
        <v>83</v>
      </c>
      <c r="K25" s="44" t="s">
        <v>90</v>
      </c>
      <c r="S25" s="48"/>
      <c r="T25" s="48"/>
      <c r="U25" s="58"/>
      <c r="V25" s="56"/>
      <c r="W25" s="51"/>
      <c r="X25" s="51"/>
      <c r="Y25" s="53"/>
    </row>
    <row r="26" spans="1:25" ht="12" customHeight="1">
      <c r="A26" s="75">
        <v>21</v>
      </c>
      <c r="B26" s="83" t="s">
        <v>89</v>
      </c>
      <c r="C26" s="83" t="s">
        <v>88</v>
      </c>
      <c r="D26" s="81">
        <v>2002</v>
      </c>
      <c r="E26" s="80">
        <v>1</v>
      </c>
      <c r="F26" s="88"/>
      <c r="G26" s="88"/>
      <c r="H26" s="81"/>
      <c r="I26" s="81"/>
      <c r="J26" s="7" t="s">
        <v>83</v>
      </c>
      <c r="K26" s="44" t="s">
        <v>90</v>
      </c>
      <c r="S26" s="48"/>
      <c r="T26" s="48"/>
      <c r="U26" s="58"/>
      <c r="V26" s="56"/>
      <c r="W26" s="51"/>
      <c r="X26" s="51"/>
      <c r="Y26" s="53"/>
    </row>
    <row r="27" spans="1:25" ht="12" customHeight="1">
      <c r="A27" s="83">
        <v>22</v>
      </c>
      <c r="B27" s="89" t="s">
        <v>13</v>
      </c>
      <c r="C27" s="90" t="s">
        <v>14</v>
      </c>
      <c r="D27" s="78">
        <v>2006</v>
      </c>
      <c r="E27" s="81"/>
      <c r="F27" s="86">
        <v>1</v>
      </c>
      <c r="G27" s="79">
        <v>1</v>
      </c>
      <c r="H27" s="79">
        <v>1</v>
      </c>
      <c r="I27" s="82"/>
      <c r="J27" s="7" t="s">
        <v>82</v>
      </c>
      <c r="K27" s="7"/>
      <c r="S27" s="57"/>
      <c r="T27" s="57"/>
      <c r="U27" s="57"/>
      <c r="V27" s="57"/>
      <c r="W27" s="57"/>
      <c r="X27" s="57"/>
      <c r="Y27" s="53"/>
    </row>
    <row r="28" spans="1:25" ht="12" customHeight="1">
      <c r="A28" s="85">
        <v>23</v>
      </c>
      <c r="B28" s="76" t="s">
        <v>13</v>
      </c>
      <c r="C28" s="77" t="s">
        <v>15</v>
      </c>
      <c r="D28" s="78">
        <v>2004</v>
      </c>
      <c r="E28" s="81"/>
      <c r="F28" s="86">
        <v>1</v>
      </c>
      <c r="G28" s="79">
        <v>1</v>
      </c>
      <c r="H28" s="79">
        <v>1</v>
      </c>
      <c r="I28" s="82"/>
      <c r="J28" s="7" t="s">
        <v>82</v>
      </c>
      <c r="K28" s="7"/>
      <c r="S28" s="48"/>
      <c r="T28" s="48"/>
      <c r="U28" s="48"/>
      <c r="V28" s="61"/>
      <c r="W28" s="51"/>
      <c r="X28" s="51"/>
      <c r="Y28" s="53"/>
    </row>
    <row r="29" spans="1:25" ht="12" customHeight="1">
      <c r="A29" s="85">
        <v>24</v>
      </c>
      <c r="B29" s="89" t="s">
        <v>24</v>
      </c>
      <c r="C29" s="90" t="s">
        <v>25</v>
      </c>
      <c r="D29" s="78">
        <v>2005</v>
      </c>
      <c r="E29" s="81"/>
      <c r="F29" s="86">
        <v>1</v>
      </c>
      <c r="G29" s="79">
        <v>1</v>
      </c>
      <c r="H29" s="79">
        <v>1</v>
      </c>
      <c r="I29" s="82"/>
      <c r="J29" s="7" t="s">
        <v>82</v>
      </c>
      <c r="K29" s="7"/>
      <c r="S29" s="48"/>
      <c r="T29" s="48"/>
      <c r="U29" s="48"/>
      <c r="V29" s="56"/>
      <c r="W29" s="51"/>
      <c r="X29" s="51"/>
      <c r="Y29" s="53"/>
    </row>
    <row r="30" spans="1:25" ht="12" customHeight="1">
      <c r="A30" s="75">
        <v>25</v>
      </c>
      <c r="B30" s="76" t="s">
        <v>26</v>
      </c>
      <c r="C30" s="77" t="s">
        <v>27</v>
      </c>
      <c r="D30" s="78">
        <v>2004</v>
      </c>
      <c r="E30" s="81"/>
      <c r="F30" s="86">
        <v>1</v>
      </c>
      <c r="G30" s="79">
        <v>1</v>
      </c>
      <c r="H30" s="79">
        <v>1</v>
      </c>
      <c r="I30" s="82"/>
      <c r="J30" s="7" t="s">
        <v>82</v>
      </c>
      <c r="K30" s="44"/>
      <c r="S30" s="48"/>
      <c r="T30" s="48"/>
      <c r="U30" s="49"/>
      <c r="V30" s="62"/>
      <c r="W30" s="51"/>
      <c r="X30" s="51"/>
      <c r="Y30" s="53"/>
    </row>
    <row r="31" spans="1:25" ht="12" customHeight="1">
      <c r="A31" s="75">
        <v>26</v>
      </c>
      <c r="B31" s="76" t="s">
        <v>52</v>
      </c>
      <c r="C31" s="77" t="s">
        <v>54</v>
      </c>
      <c r="D31" s="78">
        <v>2003</v>
      </c>
      <c r="E31" s="81"/>
      <c r="F31" s="86">
        <v>1</v>
      </c>
      <c r="G31" s="80">
        <v>1</v>
      </c>
      <c r="H31" s="81"/>
      <c r="I31" s="81"/>
      <c r="J31" s="7" t="s">
        <v>83</v>
      </c>
      <c r="K31" s="7" t="s">
        <v>63</v>
      </c>
      <c r="S31" s="48"/>
      <c r="T31" s="48"/>
      <c r="U31" s="48"/>
      <c r="V31" s="56"/>
      <c r="W31" s="51"/>
      <c r="X31" s="51"/>
      <c r="Y31" s="53"/>
    </row>
    <row r="32" spans="1:25" ht="12" customHeight="1">
      <c r="A32" s="83">
        <v>27</v>
      </c>
      <c r="B32" s="76" t="s">
        <v>39</v>
      </c>
      <c r="C32" s="77" t="s">
        <v>40</v>
      </c>
      <c r="D32" s="78">
        <v>2002</v>
      </c>
      <c r="E32" s="81"/>
      <c r="F32" s="86">
        <v>1</v>
      </c>
      <c r="G32" s="79">
        <v>1</v>
      </c>
      <c r="H32" s="79">
        <v>1</v>
      </c>
      <c r="I32" s="82"/>
      <c r="J32" s="7" t="s">
        <v>81</v>
      </c>
      <c r="K32" s="7"/>
      <c r="S32" s="48"/>
      <c r="T32" s="48"/>
      <c r="U32" s="48"/>
      <c r="V32" s="56"/>
      <c r="W32" s="51"/>
      <c r="X32" s="51"/>
      <c r="Y32" s="53"/>
    </row>
    <row r="33" spans="1:25" ht="12" customHeight="1">
      <c r="A33" s="85">
        <v>28</v>
      </c>
      <c r="B33" s="76" t="s">
        <v>46</v>
      </c>
      <c r="C33" s="77" t="s">
        <v>47</v>
      </c>
      <c r="D33" s="78">
        <v>2005</v>
      </c>
      <c r="E33" s="81"/>
      <c r="F33" s="86">
        <v>1</v>
      </c>
      <c r="G33" s="79">
        <v>1</v>
      </c>
      <c r="H33" s="79">
        <v>1</v>
      </c>
      <c r="I33" s="82"/>
      <c r="J33" s="7" t="s">
        <v>86</v>
      </c>
      <c r="K33" s="7"/>
      <c r="S33" s="48"/>
      <c r="T33" s="48"/>
      <c r="U33" s="63"/>
      <c r="V33" s="56"/>
      <c r="W33" s="51"/>
      <c r="X33" s="51"/>
      <c r="Y33" s="53"/>
    </row>
    <row r="34" spans="1:25" ht="12" customHeight="1">
      <c r="A34" s="85">
        <v>29</v>
      </c>
      <c r="B34" s="76" t="s">
        <v>51</v>
      </c>
      <c r="C34" s="77" t="s">
        <v>53</v>
      </c>
      <c r="D34" s="78">
        <v>2003</v>
      </c>
      <c r="E34" s="81"/>
      <c r="F34" s="86">
        <v>1</v>
      </c>
      <c r="G34" s="80">
        <v>1</v>
      </c>
      <c r="H34" s="81"/>
      <c r="I34" s="81"/>
      <c r="J34" s="7" t="s">
        <v>83</v>
      </c>
      <c r="K34" s="7" t="s">
        <v>63</v>
      </c>
      <c r="S34" s="48"/>
      <c r="T34" s="48"/>
      <c r="U34" s="63"/>
      <c r="V34" s="56"/>
      <c r="W34" s="51"/>
      <c r="X34" s="51"/>
      <c r="Y34" s="53"/>
    </row>
    <row r="35" spans="1:25" ht="12" customHeight="1">
      <c r="A35" s="75">
        <v>30</v>
      </c>
      <c r="B35" s="76" t="s">
        <v>10</v>
      </c>
      <c r="C35" s="77" t="s">
        <v>11</v>
      </c>
      <c r="D35" s="78">
        <v>2008</v>
      </c>
      <c r="E35" s="81"/>
      <c r="F35" s="81"/>
      <c r="G35" s="86">
        <v>1</v>
      </c>
      <c r="H35" s="79">
        <v>1</v>
      </c>
      <c r="I35" s="82"/>
      <c r="J35" s="7" t="s">
        <v>81</v>
      </c>
      <c r="K35" s="7"/>
      <c r="S35" s="57"/>
      <c r="T35" s="57"/>
      <c r="U35" s="48"/>
      <c r="V35" s="57"/>
      <c r="W35" s="51"/>
      <c r="X35" s="51"/>
      <c r="Y35" s="57"/>
    </row>
    <row r="36" spans="1:25" ht="12" customHeight="1">
      <c r="A36" s="75">
        <v>31</v>
      </c>
      <c r="B36" s="76" t="s">
        <v>13</v>
      </c>
      <c r="C36" s="77" t="s">
        <v>70</v>
      </c>
      <c r="D36" s="78">
        <v>2008</v>
      </c>
      <c r="E36" s="88"/>
      <c r="F36" s="88"/>
      <c r="G36" s="86">
        <v>1</v>
      </c>
      <c r="H36" s="79">
        <v>1</v>
      </c>
      <c r="I36" s="82"/>
      <c r="J36" s="7" t="s">
        <v>85</v>
      </c>
      <c r="K36" s="7"/>
      <c r="R36" s="47"/>
      <c r="S36" s="57"/>
      <c r="T36" s="57"/>
      <c r="U36" s="48"/>
      <c r="V36" s="57"/>
      <c r="W36" s="51"/>
      <c r="X36" s="51"/>
      <c r="Y36" s="57"/>
    </row>
    <row r="37" spans="1:25" ht="12" customHeight="1">
      <c r="A37" s="83">
        <v>32</v>
      </c>
      <c r="B37" s="91" t="s">
        <v>16</v>
      </c>
      <c r="C37" s="91" t="s">
        <v>17</v>
      </c>
      <c r="D37" s="78">
        <v>2005</v>
      </c>
      <c r="E37" s="81"/>
      <c r="F37" s="81"/>
      <c r="G37" s="86">
        <v>1</v>
      </c>
      <c r="H37" s="79">
        <v>1</v>
      </c>
      <c r="I37" s="82"/>
      <c r="J37" s="7" t="s">
        <v>83</v>
      </c>
      <c r="K37" s="7"/>
      <c r="R37" s="47"/>
      <c r="S37" s="57"/>
      <c r="T37" s="57"/>
      <c r="U37" s="48"/>
      <c r="V37" s="57"/>
      <c r="W37" s="51"/>
      <c r="X37" s="51"/>
      <c r="Y37" s="57"/>
    </row>
    <row r="38" spans="1:25" ht="12" customHeight="1">
      <c r="A38" s="85">
        <v>33</v>
      </c>
      <c r="B38" s="89" t="s">
        <v>22</v>
      </c>
      <c r="C38" s="90" t="s">
        <v>23</v>
      </c>
      <c r="D38" s="78">
        <v>2002</v>
      </c>
      <c r="E38" s="81"/>
      <c r="F38" s="81"/>
      <c r="G38" s="86">
        <v>1</v>
      </c>
      <c r="H38" s="79">
        <v>1</v>
      </c>
      <c r="I38" s="82"/>
      <c r="J38" s="7" t="s">
        <v>83</v>
      </c>
      <c r="K38" s="7"/>
      <c r="R38" s="47"/>
      <c r="S38" s="57"/>
      <c r="T38" s="57"/>
      <c r="U38" s="48"/>
      <c r="V38" s="57"/>
      <c r="W38" s="51"/>
      <c r="X38" s="51"/>
      <c r="Y38" s="57"/>
    </row>
    <row r="39" spans="1:25" ht="12" customHeight="1">
      <c r="A39" s="75">
        <v>34</v>
      </c>
      <c r="B39" s="76" t="s">
        <v>37</v>
      </c>
      <c r="C39" s="77" t="s">
        <v>38</v>
      </c>
      <c r="D39" s="78">
        <v>2008</v>
      </c>
      <c r="E39" s="81"/>
      <c r="F39" s="81"/>
      <c r="G39" s="86">
        <v>1</v>
      </c>
      <c r="H39" s="79">
        <v>1</v>
      </c>
      <c r="I39" s="82"/>
      <c r="J39" s="7" t="s">
        <v>81</v>
      </c>
      <c r="K39" s="7"/>
      <c r="R39" s="47"/>
      <c r="S39" s="57"/>
      <c r="T39" s="57"/>
      <c r="U39" s="48"/>
      <c r="V39" s="57"/>
      <c r="W39" s="51"/>
      <c r="X39" s="51"/>
      <c r="Y39" s="57"/>
    </row>
    <row r="40" spans="1:25" ht="12" customHeight="1">
      <c r="A40" s="75">
        <v>35</v>
      </c>
      <c r="B40" s="89" t="s">
        <v>41</v>
      </c>
      <c r="C40" s="77" t="s">
        <v>43</v>
      </c>
      <c r="D40" s="78">
        <v>2008</v>
      </c>
      <c r="E40" s="81"/>
      <c r="F40" s="81"/>
      <c r="G40" s="86">
        <v>1</v>
      </c>
      <c r="H40" s="79">
        <v>1</v>
      </c>
      <c r="I40" s="82"/>
      <c r="J40" s="7" t="s">
        <v>81</v>
      </c>
      <c r="K40" s="7"/>
      <c r="R40" s="47"/>
      <c r="S40" s="57"/>
      <c r="T40" s="57"/>
      <c r="U40" s="48"/>
      <c r="V40" s="57"/>
      <c r="W40" s="51"/>
      <c r="X40" s="51"/>
      <c r="Y40" s="57"/>
    </row>
    <row r="41" spans="1:25" ht="12" customHeight="1">
      <c r="A41" s="83">
        <v>36</v>
      </c>
      <c r="B41" s="76" t="s">
        <v>44</v>
      </c>
      <c r="C41" s="77" t="s">
        <v>21</v>
      </c>
      <c r="D41" s="78">
        <v>2003</v>
      </c>
      <c r="E41" s="81"/>
      <c r="F41" s="81"/>
      <c r="G41" s="86">
        <v>1</v>
      </c>
      <c r="H41" s="79">
        <v>1</v>
      </c>
      <c r="I41" s="82"/>
      <c r="J41" s="7" t="s">
        <v>84</v>
      </c>
      <c r="K41" s="44"/>
      <c r="R41" s="47"/>
      <c r="S41" s="57"/>
      <c r="T41" s="57"/>
      <c r="U41" s="48"/>
      <c r="V41" s="57"/>
      <c r="W41" s="51"/>
      <c r="X41" s="51"/>
      <c r="Y41" s="57"/>
    </row>
    <row r="42" spans="1:25" ht="12" customHeight="1">
      <c r="A42" s="85">
        <v>37</v>
      </c>
      <c r="B42" s="76" t="s">
        <v>48</v>
      </c>
      <c r="C42" s="77" t="s">
        <v>49</v>
      </c>
      <c r="D42" s="78">
        <v>2005</v>
      </c>
      <c r="E42" s="81"/>
      <c r="F42" s="81"/>
      <c r="G42" s="86">
        <v>1</v>
      </c>
      <c r="H42" s="79">
        <v>1</v>
      </c>
      <c r="I42" s="82"/>
      <c r="J42" s="7" t="s">
        <v>84</v>
      </c>
      <c r="K42" s="7"/>
      <c r="R42" s="47"/>
      <c r="S42" s="57"/>
      <c r="T42" s="57"/>
      <c r="U42" s="48"/>
      <c r="V42" s="57"/>
      <c r="W42" s="51"/>
      <c r="X42" s="51"/>
      <c r="Y42" s="57"/>
    </row>
    <row r="43" spans="1:25" ht="12" customHeight="1">
      <c r="A43" s="92"/>
      <c r="B43" s="92"/>
      <c r="C43" s="92"/>
      <c r="D43" s="92"/>
      <c r="E43" s="93"/>
      <c r="F43" s="94"/>
      <c r="G43" s="94"/>
      <c r="H43" s="94"/>
      <c r="I43" s="94"/>
      <c r="J43" s="65"/>
      <c r="R43" s="47"/>
      <c r="S43" s="57"/>
      <c r="T43" s="57"/>
      <c r="U43" s="48"/>
      <c r="V43" s="57"/>
      <c r="W43" s="51"/>
      <c r="X43" s="51"/>
      <c r="Y43" s="57"/>
    </row>
    <row r="44" spans="1:25" s="19" customFormat="1" ht="12" customHeight="1">
      <c r="A44" s="18"/>
      <c r="B44" s="40"/>
      <c r="C44" s="40"/>
      <c r="D44" s="40"/>
      <c r="E44" s="41">
        <v>2011</v>
      </c>
      <c r="F44" s="40">
        <v>2012</v>
      </c>
      <c r="G44" s="40">
        <v>2013</v>
      </c>
      <c r="H44" s="40">
        <v>2014</v>
      </c>
      <c r="I44" s="40">
        <v>2015</v>
      </c>
      <c r="J44" s="20"/>
      <c r="K44" s="20"/>
      <c r="L44" s="20"/>
      <c r="M44" s="21"/>
      <c r="N44" s="20"/>
      <c r="O44" s="20"/>
      <c r="Q44" s="66"/>
      <c r="R44" s="67"/>
      <c r="S44" s="68"/>
      <c r="T44" s="68"/>
      <c r="U44" s="69"/>
      <c r="V44" s="68"/>
      <c r="W44" s="70"/>
      <c r="X44" s="70"/>
      <c r="Y44" s="68"/>
    </row>
    <row r="45" spans="1:25" s="19" customFormat="1" ht="12" customHeight="1">
      <c r="A45" s="22"/>
      <c r="B45" s="16"/>
      <c r="C45" s="16"/>
      <c r="D45" s="36" t="s">
        <v>101</v>
      </c>
      <c r="E45" s="16">
        <v>18</v>
      </c>
      <c r="F45" s="16">
        <f>E49</f>
        <v>17</v>
      </c>
      <c r="G45" s="16">
        <f>F49</f>
        <v>24</v>
      </c>
      <c r="H45" s="16">
        <f>G49</f>
        <v>29</v>
      </c>
      <c r="I45" s="23"/>
      <c r="J45" s="20"/>
      <c r="K45" s="21"/>
      <c r="L45" s="21"/>
      <c r="M45" s="20"/>
      <c r="N45" s="20"/>
      <c r="O45" s="24"/>
      <c r="Q45" s="66"/>
      <c r="R45" s="67"/>
      <c r="S45" s="68"/>
      <c r="T45" s="68"/>
      <c r="U45" s="69"/>
      <c r="V45" s="68"/>
      <c r="W45" s="70"/>
      <c r="X45" s="70"/>
      <c r="Y45" s="68"/>
    </row>
    <row r="46" spans="2:25" s="19" customFormat="1" ht="12" customHeight="1">
      <c r="B46" s="15"/>
      <c r="C46" s="15"/>
      <c r="D46" s="15" t="s">
        <v>102</v>
      </c>
      <c r="E46" s="15">
        <v>3</v>
      </c>
      <c r="F46" s="15">
        <v>8</v>
      </c>
      <c r="G46" s="15">
        <v>8</v>
      </c>
      <c r="H46" s="15"/>
      <c r="I46" s="20"/>
      <c r="J46" s="20"/>
      <c r="K46" s="21"/>
      <c r="L46" s="21"/>
      <c r="M46" s="24"/>
      <c r="N46" s="20"/>
      <c r="O46" s="24"/>
      <c r="Q46" s="66"/>
      <c r="R46" s="67"/>
      <c r="S46" s="68"/>
      <c r="T46" s="68"/>
      <c r="U46" s="69"/>
      <c r="V46" s="68"/>
      <c r="W46" s="70"/>
      <c r="X46" s="70"/>
      <c r="Y46" s="68"/>
    </row>
    <row r="47" spans="2:25" s="19" customFormat="1" ht="12" customHeight="1">
      <c r="B47" s="25"/>
      <c r="C47" s="25"/>
      <c r="D47" s="26" t="s">
        <v>103</v>
      </c>
      <c r="E47" s="27">
        <v>-4</v>
      </c>
      <c r="F47" s="28">
        <v>-1</v>
      </c>
      <c r="G47" s="28">
        <v>-3</v>
      </c>
      <c r="H47" s="28"/>
      <c r="I47" s="20"/>
      <c r="J47" s="20"/>
      <c r="K47" s="21"/>
      <c r="L47" s="21"/>
      <c r="M47" s="24"/>
      <c r="N47" s="20"/>
      <c r="O47" s="24"/>
      <c r="Q47" s="66"/>
      <c r="R47" s="67"/>
      <c r="S47" s="68"/>
      <c r="T47" s="68"/>
      <c r="U47" s="69"/>
      <c r="V47" s="68"/>
      <c r="W47" s="70"/>
      <c r="X47" s="70"/>
      <c r="Y47" s="68"/>
    </row>
    <row r="48" spans="1:25" s="19" customFormat="1" ht="12" customHeight="1">
      <c r="A48" s="30"/>
      <c r="B48" s="33"/>
      <c r="C48" s="33"/>
      <c r="D48" s="34" t="s">
        <v>104</v>
      </c>
      <c r="E48" s="35">
        <f>SUM(E46:E47)</f>
        <v>-1</v>
      </c>
      <c r="F48" s="35">
        <f>SUM(F46:F47)</f>
        <v>7</v>
      </c>
      <c r="G48" s="35">
        <f>SUM(G46:G47)</f>
        <v>5</v>
      </c>
      <c r="H48" s="35"/>
      <c r="I48" s="31"/>
      <c r="J48" s="24"/>
      <c r="K48" s="24"/>
      <c r="L48" s="20"/>
      <c r="M48" s="24"/>
      <c r="N48" s="20"/>
      <c r="O48" s="24"/>
      <c r="Q48" s="66"/>
      <c r="R48" s="67"/>
      <c r="S48" s="68"/>
      <c r="T48" s="68"/>
      <c r="U48" s="69"/>
      <c r="V48" s="68"/>
      <c r="W48" s="70"/>
      <c r="X48" s="70"/>
      <c r="Y48" s="68"/>
    </row>
    <row r="49" spans="1:25" s="19" customFormat="1" ht="12" customHeight="1">
      <c r="A49" s="30"/>
      <c r="B49" s="16"/>
      <c r="C49" s="16"/>
      <c r="D49" s="36" t="s">
        <v>105</v>
      </c>
      <c r="E49" s="16">
        <f>E45+E48</f>
        <v>17</v>
      </c>
      <c r="F49" s="16">
        <f>F45+F48</f>
        <v>24</v>
      </c>
      <c r="G49" s="16">
        <f>G45+G48</f>
        <v>29</v>
      </c>
      <c r="H49" s="16"/>
      <c r="I49" s="31"/>
      <c r="J49" s="24"/>
      <c r="K49" s="24"/>
      <c r="L49" s="20"/>
      <c r="M49" s="24"/>
      <c r="N49" s="20"/>
      <c r="O49" s="24"/>
      <c r="S49" s="32"/>
      <c r="T49" s="32"/>
      <c r="U49" s="32"/>
      <c r="V49" s="32"/>
      <c r="W49" s="32"/>
      <c r="X49" s="32"/>
      <c r="Y49" s="32"/>
    </row>
    <row r="50" spans="2:25" ht="12" customHeight="1">
      <c r="B50" s="29"/>
      <c r="C50" s="29"/>
      <c r="D50" s="38" t="s">
        <v>100</v>
      </c>
      <c r="E50" s="95">
        <v>2</v>
      </c>
      <c r="F50" s="29"/>
      <c r="G50" s="29"/>
      <c r="H50" s="29"/>
      <c r="S50" s="53"/>
      <c r="T50" s="53"/>
      <c r="U50" s="53"/>
      <c r="V50" s="53"/>
      <c r="W50" s="53"/>
      <c r="X50" s="53"/>
      <c r="Y50" s="53"/>
    </row>
    <row r="51" spans="11:25" ht="12" customHeight="1">
      <c r="K51" s="45"/>
      <c r="L51" s="45"/>
      <c r="S51" s="53"/>
      <c r="T51" s="53"/>
      <c r="U51" s="53"/>
      <c r="V51" s="53"/>
      <c r="W51" s="53"/>
      <c r="X51" s="53"/>
      <c r="Y51" s="53"/>
    </row>
    <row r="52" spans="19:25" ht="12" customHeight="1">
      <c r="S52" s="53"/>
      <c r="T52" s="53"/>
      <c r="U52" s="53"/>
      <c r="V52" s="53"/>
      <c r="W52" s="53"/>
      <c r="X52" s="53"/>
      <c r="Y52" s="53"/>
    </row>
    <row r="53" spans="19:25" ht="12" customHeight="1">
      <c r="S53" s="53"/>
      <c r="T53" s="53"/>
      <c r="U53" s="53"/>
      <c r="V53" s="53"/>
      <c r="W53" s="53"/>
      <c r="X53" s="53"/>
      <c r="Y53" s="53"/>
    </row>
    <row r="54" spans="19:25" ht="12" customHeight="1">
      <c r="S54" s="53"/>
      <c r="T54" s="53"/>
      <c r="U54" s="53"/>
      <c r="V54" s="53"/>
      <c r="W54" s="53"/>
      <c r="X54" s="53"/>
      <c r="Y54" s="53"/>
    </row>
    <row r="55" spans="19:25" ht="12" customHeight="1">
      <c r="S55" s="53"/>
      <c r="T55" s="53"/>
      <c r="U55" s="53"/>
      <c r="V55" s="53"/>
      <c r="W55" s="53"/>
      <c r="X55" s="53"/>
      <c r="Y55" s="53"/>
    </row>
    <row r="56" spans="19:25" ht="12" customHeight="1">
      <c r="S56" s="53"/>
      <c r="T56" s="53"/>
      <c r="U56" s="53"/>
      <c r="V56" s="53"/>
      <c r="W56" s="53"/>
      <c r="X56" s="53"/>
      <c r="Y56" s="53"/>
    </row>
    <row r="57" spans="19:25" ht="12" customHeight="1">
      <c r="S57" s="53"/>
      <c r="T57" s="53"/>
      <c r="U57" s="53"/>
      <c r="V57" s="53"/>
      <c r="W57" s="53"/>
      <c r="X57" s="53"/>
      <c r="Y57" s="53"/>
    </row>
    <row r="58" spans="19:25" ht="12" customHeight="1">
      <c r="S58" s="53"/>
      <c r="T58" s="53"/>
      <c r="U58" s="53"/>
      <c r="V58" s="53"/>
      <c r="W58" s="53"/>
      <c r="X58" s="53"/>
      <c r="Y58" s="53"/>
    </row>
    <row r="59" spans="19:25" ht="12" customHeight="1">
      <c r="S59" s="53"/>
      <c r="T59" s="53"/>
      <c r="U59" s="53"/>
      <c r="V59" s="53"/>
      <c r="W59" s="53"/>
      <c r="X59" s="53"/>
      <c r="Y59" s="53"/>
    </row>
    <row r="60" spans="19:25" ht="12" customHeight="1">
      <c r="S60" s="53"/>
      <c r="T60" s="53"/>
      <c r="U60" s="53"/>
      <c r="V60" s="53"/>
      <c r="W60" s="53"/>
      <c r="X60" s="53"/>
      <c r="Y60" s="53"/>
    </row>
    <row r="61" spans="1:25" ht="12" customHeight="1">
      <c r="A61" s="54"/>
      <c r="B61" s="54"/>
      <c r="C61" s="54"/>
      <c r="S61" s="53"/>
      <c r="T61" s="53"/>
      <c r="U61" s="53"/>
      <c r="V61" s="53"/>
      <c r="W61" s="53"/>
      <c r="X61" s="53"/>
      <c r="Y61" s="53"/>
    </row>
    <row r="62" spans="1:25" ht="12" customHeight="1">
      <c r="A62" s="54"/>
      <c r="B62" s="54"/>
      <c r="C62" s="54"/>
      <c r="F62" s="52"/>
      <c r="G62" s="52"/>
      <c r="H62" s="52"/>
      <c r="I62" s="52"/>
      <c r="J62" s="52"/>
      <c r="K62" s="52"/>
      <c r="L62" s="52"/>
      <c r="M62" s="52"/>
      <c r="N62" s="52"/>
      <c r="O62" s="52"/>
      <c r="S62" s="53"/>
      <c r="T62" s="53"/>
      <c r="U62" s="53"/>
      <c r="V62" s="53"/>
      <c r="W62" s="53"/>
      <c r="X62" s="53"/>
      <c r="Y62" s="53"/>
    </row>
    <row r="63" spans="6:25" ht="12" customHeight="1">
      <c r="F63" s="52"/>
      <c r="G63" s="52"/>
      <c r="H63" s="52"/>
      <c r="I63" s="52"/>
      <c r="J63" s="52"/>
      <c r="K63" s="52"/>
      <c r="L63" s="52"/>
      <c r="M63" s="52"/>
      <c r="N63" s="52"/>
      <c r="O63" s="52"/>
      <c r="S63" s="53"/>
      <c r="T63" s="53"/>
      <c r="U63" s="53"/>
      <c r="V63" s="53"/>
      <c r="W63" s="53"/>
      <c r="X63" s="53"/>
      <c r="Y63" s="53"/>
    </row>
    <row r="64" spans="6:25" ht="12" customHeight="1">
      <c r="F64" s="52"/>
      <c r="G64" s="52"/>
      <c r="H64" s="52"/>
      <c r="I64" s="52"/>
      <c r="J64" s="52"/>
      <c r="K64" s="52"/>
      <c r="L64" s="52"/>
      <c r="M64" s="52"/>
      <c r="N64" s="52"/>
      <c r="O64" s="52"/>
      <c r="S64" s="53"/>
      <c r="T64" s="53"/>
      <c r="U64" s="53"/>
      <c r="V64" s="53"/>
      <c r="W64" s="53"/>
      <c r="X64" s="53"/>
      <c r="Y64" s="53"/>
    </row>
  </sheetData>
  <sheetProtection/>
  <printOptions/>
  <pageMargins left="0.31496062992125984" right="0.19" top="0.1968503937007874" bottom="0.1968503937007874" header="0.15748031496062992" footer="0.15748031496062992"/>
  <pageSetup orientation="landscape" paperSize="9" r:id="rId2"/>
  <ignoredErrors>
    <ignoredError sqref="E48" formulaRange="1"/>
  </ignoredErrors>
  <drawing r:id="rId1"/>
</worksheet>
</file>

<file path=xl/worksheets/sheet2.xml><?xml version="1.0" encoding="utf-8"?>
<worksheet xmlns="http://schemas.openxmlformats.org/spreadsheetml/2006/main" xmlns:r="http://schemas.openxmlformats.org/officeDocument/2006/relationships">
  <dimension ref="A1:F7"/>
  <sheetViews>
    <sheetView zoomScalePageLayoutView="0" workbookViewId="0" topLeftCell="A1">
      <selection activeCell="E1" sqref="E1"/>
    </sheetView>
  </sheetViews>
  <sheetFormatPr defaultColWidth="11.421875" defaultRowHeight="15"/>
  <cols>
    <col min="1" max="1" width="21.421875" style="0" customWidth="1"/>
    <col min="2" max="4" width="9.421875" style="0" customWidth="1"/>
  </cols>
  <sheetData>
    <row r="1" spans="1:6" ht="46.5" customHeight="1">
      <c r="A1" s="2"/>
      <c r="B1" s="2"/>
      <c r="C1" s="2"/>
      <c r="D1" s="2"/>
      <c r="E1" s="13" t="s">
        <v>98</v>
      </c>
      <c r="F1" s="2"/>
    </row>
    <row r="2" spans="2:4" ht="15">
      <c r="B2" s="1"/>
      <c r="C2" s="1"/>
      <c r="D2" s="1"/>
    </row>
    <row r="3" spans="2:5" ht="15">
      <c r="B3" s="1">
        <v>2011</v>
      </c>
      <c r="C3" s="1">
        <v>2012</v>
      </c>
      <c r="D3" s="1">
        <v>2013</v>
      </c>
      <c r="E3" s="1">
        <v>2014</v>
      </c>
    </row>
    <row r="4" spans="1:4" ht="15">
      <c r="A4" t="s">
        <v>92</v>
      </c>
      <c r="B4" s="1">
        <v>15</v>
      </c>
      <c r="C4" s="1">
        <v>22</v>
      </c>
      <c r="D4" s="1">
        <v>27</v>
      </c>
    </row>
    <row r="5" spans="1:4" ht="15">
      <c r="A5" t="s">
        <v>94</v>
      </c>
      <c r="B5" s="1">
        <v>4</v>
      </c>
      <c r="C5" s="1">
        <v>4</v>
      </c>
      <c r="D5" s="1">
        <v>4</v>
      </c>
    </row>
    <row r="6" spans="1:4" ht="15">
      <c r="A6" t="s">
        <v>97</v>
      </c>
      <c r="B6" s="1">
        <v>2</v>
      </c>
      <c r="C6" s="1">
        <v>4</v>
      </c>
      <c r="D6" s="1">
        <v>4</v>
      </c>
    </row>
    <row r="7" spans="1:4" ht="15">
      <c r="A7" t="s">
        <v>93</v>
      </c>
      <c r="B7" s="1">
        <v>38</v>
      </c>
      <c r="C7" s="1">
        <v>37</v>
      </c>
      <c r="D7" s="1">
        <v>42</v>
      </c>
    </row>
  </sheetData>
  <sheetProtection/>
  <printOptions/>
  <pageMargins left="0.7" right="0.7" top="0.787401575" bottom="0.7874015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D14"/>
  <sheetViews>
    <sheetView zoomScalePageLayoutView="0" workbookViewId="0" topLeftCell="A1">
      <selection activeCell="C1" sqref="C1"/>
    </sheetView>
  </sheetViews>
  <sheetFormatPr defaultColWidth="11.421875" defaultRowHeight="15"/>
  <cols>
    <col min="1" max="1" width="11.421875" style="0" customWidth="1"/>
    <col min="2" max="4" width="20.140625" style="0" customWidth="1"/>
  </cols>
  <sheetData>
    <row r="1" spans="1:4" ht="46.5" customHeight="1">
      <c r="A1" s="2"/>
      <c r="B1" s="2"/>
      <c r="C1" s="13" t="s">
        <v>99</v>
      </c>
      <c r="D1" s="9"/>
    </row>
    <row r="2" ht="15">
      <c r="C2" s="1"/>
    </row>
    <row r="3" spans="1:4" ht="15">
      <c r="A3" s="1" t="s">
        <v>91</v>
      </c>
      <c r="B3" s="1" t="s">
        <v>95</v>
      </c>
      <c r="C3" s="1" t="s">
        <v>96</v>
      </c>
      <c r="D3" s="1"/>
    </row>
    <row r="4" spans="1:4" ht="15">
      <c r="A4" s="1">
        <v>2011</v>
      </c>
      <c r="B4" s="1">
        <v>11</v>
      </c>
      <c r="C4" s="1">
        <v>2</v>
      </c>
      <c r="D4" s="1"/>
    </row>
    <row r="5" spans="1:4" ht="15">
      <c r="A5" s="1">
        <v>2012</v>
      </c>
      <c r="B5" s="1">
        <v>15</v>
      </c>
      <c r="C5" s="1">
        <v>1</v>
      </c>
      <c r="D5" s="1"/>
    </row>
    <row r="6" spans="1:4" ht="15">
      <c r="A6" s="1">
        <v>2013</v>
      </c>
      <c r="B6" s="1">
        <v>7</v>
      </c>
      <c r="C6" s="1">
        <v>1</v>
      </c>
      <c r="D6" s="1"/>
    </row>
    <row r="11" spans="1:3" ht="15">
      <c r="A11" s="10"/>
      <c r="B11" s="11"/>
      <c r="C11" s="12"/>
    </row>
    <row r="12" spans="1:3" ht="15">
      <c r="A12" s="10"/>
      <c r="B12" s="11"/>
      <c r="C12" s="11"/>
    </row>
    <row r="13" spans="1:3" ht="15">
      <c r="A13" s="10"/>
      <c r="B13" s="12"/>
      <c r="C13" s="12"/>
    </row>
    <row r="14" spans="1:3" ht="15">
      <c r="A14" s="10"/>
      <c r="B14" s="12"/>
      <c r="C14" s="12"/>
    </row>
  </sheetData>
  <sheetProtection/>
  <printOptions/>
  <pageMargins left="0.7" right="0.7" top="0.787401575" bottom="0.7874015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2014-03-25T08:31:10Z</cp:lastPrinted>
  <dcterms:created xsi:type="dcterms:W3CDTF">2013-02-23T09:55:47Z</dcterms:created>
  <dcterms:modified xsi:type="dcterms:W3CDTF">2014-03-25T11:36:59Z</dcterms:modified>
  <cp:category/>
  <cp:version/>
  <cp:contentType/>
  <cp:contentStatus/>
</cp:coreProperties>
</file>